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est/Library/CloudStorage/GoogleDrive-sdetruchis@chateaudevarennes.fr/Drive partagés/Varennes/Clients_Current_CDV_new/CLIENTS_CDV_2024/"/>
    </mc:Choice>
  </mc:AlternateContent>
  <xr:revisionPtr revIDLastSave="0" documentId="13_ncr:1_{8848A158-9119-8C43-9E76-300AA0C391E9}" xr6:coauthVersionLast="36" xr6:coauthVersionMax="47" xr10:uidLastSave="{00000000-0000-0000-0000-000000000000}"/>
  <bookViews>
    <workbookView xWindow="240" yWindow="500" windowWidth="28560" windowHeight="15900" tabRatio="500" xr2:uid="{00000000-000D-0000-FFFF-FFFF00000000}"/>
  </bookViews>
  <sheets>
    <sheet name="Feuil1" sheetId="1" r:id="rId1"/>
  </sheets>
  <definedNames>
    <definedName name="_xlnm.Print_Area" localSheetId="0">Feuil1!$A$1:$AB$37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7" i="1"/>
  <c r="F29" i="1" l="1"/>
  <c r="AC6" i="1" l="1"/>
  <c r="AC5" i="1"/>
  <c r="AC9" i="1"/>
  <c r="AC11" i="1"/>
  <c r="AC23" i="1" l="1"/>
  <c r="AC19" i="1"/>
  <c r="AC17" i="1"/>
  <c r="AC16" i="1"/>
  <c r="AC14" i="1"/>
  <c r="AC13" i="1"/>
  <c r="AC10" i="1"/>
  <c r="AC30" i="1" l="1"/>
  <c r="AC31" i="1" s="1"/>
  <c r="G5" i="1" l="1"/>
  <c r="K31" i="1" l="1"/>
  <c r="K32" i="1" s="1"/>
  <c r="J31" i="1"/>
  <c r="P32" i="1" s="1"/>
  <c r="F28" i="1"/>
  <c r="G27" i="1" l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6" i="1"/>
  <c r="B10" i="1"/>
  <c r="B11" i="1" s="1"/>
  <c r="B12" i="1" s="1"/>
  <c r="B13" i="1" s="1"/>
  <c r="B14" i="1" s="1"/>
  <c r="B6" i="1"/>
  <c r="C17" i="1"/>
  <c r="C18" i="1" s="1"/>
  <c r="C19" i="1" s="1"/>
  <c r="C20" i="1" s="1"/>
  <c r="C21" i="1" s="1"/>
  <c r="C22" i="1" s="1"/>
  <c r="C23" i="1" s="1"/>
  <c r="C24" i="1" s="1"/>
  <c r="C10" i="1"/>
  <c r="C11" i="1" s="1"/>
  <c r="C13" i="1"/>
  <c r="C14" i="1" s="1"/>
</calcChain>
</file>

<file path=xl/sharedStrings.xml><?xml version="1.0" encoding="utf-8"?>
<sst xmlns="http://schemas.openxmlformats.org/spreadsheetml/2006/main" count="154" uniqueCount="62">
  <si>
    <t>Name of guest</t>
  </si>
  <si>
    <t>Check-out</t>
  </si>
  <si>
    <t>Hospitality tax</t>
  </si>
  <si>
    <t>First payment</t>
  </si>
  <si>
    <t>2nd payment</t>
  </si>
  <si>
    <t>Outstanding balance</t>
  </si>
  <si>
    <t>Amount</t>
  </si>
  <si>
    <t>Invoice number</t>
  </si>
  <si>
    <t>Date</t>
  </si>
  <si>
    <t># of nights</t>
  </si>
  <si>
    <t># adults</t>
  </si>
  <si>
    <t>Total for rooms (before tax)</t>
  </si>
  <si>
    <t>en-suite</t>
  </si>
  <si>
    <t>Type of bathroom</t>
  </si>
  <si>
    <t>bathroom 2 (family room sharing 1 bathroom)</t>
  </si>
  <si>
    <t>bathroom 11 (family room sharing 1 bathroom)</t>
  </si>
  <si>
    <t>Floor</t>
  </si>
  <si>
    <t>Ground floor</t>
  </si>
  <si>
    <t>First floor</t>
  </si>
  <si>
    <t>Second floor</t>
  </si>
  <si>
    <t>Outbuildings</t>
  </si>
  <si>
    <t># kids</t>
  </si>
  <si>
    <t>Status</t>
  </si>
  <si>
    <t>Breakfasts (total)</t>
  </si>
  <si>
    <t>Price per night for b&amp;b</t>
  </si>
  <si>
    <t>Price per night for room only</t>
  </si>
  <si>
    <t>Name of the hosts</t>
  </si>
  <si>
    <t>Admin fees if payment by card (3%)</t>
  </si>
  <si>
    <t>Total for 3 nights including meals if required (€)</t>
  </si>
  <si>
    <t>not possible</t>
  </si>
  <si>
    <t>up to 2</t>
  </si>
  <si>
    <t>up to 2 (if no extra beds)</t>
  </si>
  <si>
    <t>up to 1</t>
  </si>
  <si>
    <t>up to 1 (if no extra beds)</t>
  </si>
  <si>
    <t>Extra beds</t>
  </si>
  <si>
    <t>Comments (extra beds or cots, twin beds, breakfast, dietary requirements, late arrival etc)</t>
  </si>
  <si>
    <t>queen bed (twin not possible)</t>
  </si>
  <si>
    <t>King size bed (twin not possible except by adding a bed)</t>
  </si>
  <si>
    <t>Emperor size bed = 200x200cm (twin not possible except by adding a bed)</t>
  </si>
  <si>
    <t>Extra baby cot</t>
  </si>
  <si>
    <t>Type of bed</t>
  </si>
  <si>
    <t>Bedroom (number)</t>
  </si>
  <si>
    <t>Check-in date</t>
  </si>
  <si>
    <t>King size (double or twin)</t>
  </si>
  <si>
    <t>Single (but a twin bed can be added)</t>
  </si>
  <si>
    <t>Private WC (shower in pool house or shared with another bathroom: 101, 102, 103 or 104)</t>
  </si>
  <si>
    <t>up to 1 (if no baby cot)</t>
  </si>
  <si>
    <t>TV Lounge, no beds</t>
  </si>
  <si>
    <t>Check-in is 4pm except agreed otherwise // Check-out is at 10.30am except if agreed otherwise</t>
  </si>
  <si>
    <t>A baby cot can be added in all the bedrooms except 1, 3, 10, 12, 21, 23, 101, 102, 104, 105 (cost is €15 per cot per night) // Beds can be split in twin beds in all rooms except 10, 11, 12, 14, 16, 104 (but extra beds can sometimes be added in the most spacious rooms)</t>
  </si>
  <si>
    <t>Please note that once the rooms and rates are allocated in our online software they cannot be changed</t>
  </si>
  <si>
    <t>In case of split room billing (payment made by the individual guests for each room), an hospitality  tax is to be added on each room bill (around €4 per person per night)</t>
  </si>
  <si>
    <t>this room is setup as a single or twin bedroom</t>
  </si>
  <si>
    <t>new room which will be added later in 2026 or 2027 (date tbc)</t>
  </si>
  <si>
    <t>Emperor size (double or twin)</t>
  </si>
  <si>
    <t>not available in your package</t>
  </si>
  <si>
    <t>one</t>
  </si>
  <si>
    <t>New rooms (if not included in your package, the cost is to be added)</t>
  </si>
  <si>
    <t>A single bed can be added in all the bedrooms except 1, 3, 4, 10, 12, 15, 21, 22, 23, 101, 102, 103, 104 // 2 single beds can be added in room 2, 11, 24, 26 (cost is €60 per bed per night)</t>
  </si>
  <si>
    <t>Breakfast is on top</t>
  </si>
  <si>
    <t>Ensuite bathroom</t>
  </si>
  <si>
    <t>Please fill cells in green and return this spreadsheet to info@chateaudevarennes.fr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</si>
</sst>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2"/>
      <color rgb="FF000000"/>
      <name val="Calibri"/>
    </font>
    <font>
      <sz val="12"/>
      <color rgb="FF000000"/>
      <name val="Cambria"/>
      <family val="1"/>
    </font>
    <font>
      <b/>
      <sz val="11"/>
      <color rgb="FF000000"/>
      <name val="Cambria"/>
      <family val="1"/>
    </font>
    <font>
      <sz val="12"/>
      <name val="Calibri"/>
      <family val="2"/>
    </font>
    <font>
      <sz val="11"/>
      <color rgb="FF000000"/>
      <name val="Cambria"/>
      <family val="1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8"/>
      <name val="Calibri"/>
      <family val="2"/>
    </font>
    <font>
      <sz val="10"/>
      <color rgb="FF000000"/>
      <name val="Cambria"/>
      <family val="1"/>
    </font>
    <font>
      <sz val="12"/>
      <color rgb="FF000000"/>
      <name val="Cambria"/>
      <family val="1"/>
      <scheme val="major"/>
    </font>
    <font>
      <b/>
      <sz val="12"/>
      <name val="Calibri"/>
      <family val="2"/>
    </font>
    <font>
      <i/>
      <sz val="12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 applyFont="1" applyAlignment="1"/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6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0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</cellXfs>
  <cellStyles count="7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83"/>
  <sheetViews>
    <sheetView tabSelected="1" workbookViewId="0">
      <pane xSplit="3" ySplit="4" topLeftCell="D14" activePane="bottomRight" state="frozen"/>
      <selection pane="topRight" activeCell="E1" sqref="E1"/>
      <selection pane="bottomLeft" activeCell="A5" sqref="A5"/>
      <selection pane="bottomRight" activeCell="A3" sqref="A3:A4"/>
    </sheetView>
  </sheetViews>
  <sheetFormatPr baseColWidth="10" defaultColWidth="13.5" defaultRowHeight="15" customHeight="1" outlineLevelRow="1" outlineLevelCol="2" x14ac:dyDescent="0.2"/>
  <cols>
    <col min="1" max="1" width="34.1640625" style="5" customWidth="1"/>
    <col min="2" max="2" width="19" style="5" hidden="1" customWidth="1" outlineLevel="1"/>
    <col min="3" max="3" width="12.1640625" style="5" customWidth="1" collapsed="1"/>
    <col min="4" max="4" width="19.1640625" style="5" customWidth="1" outlineLevel="1"/>
    <col min="5" max="6" width="21" style="5" customWidth="1" outlineLevel="1"/>
    <col min="7" max="7" width="8.5" style="5" customWidth="1" outlineLevel="1" collapsed="1"/>
    <col min="8" max="9" width="9.1640625" style="5" customWidth="1"/>
    <col min="10" max="10" width="10.83203125" style="5" hidden="1" customWidth="1" outlineLevel="1"/>
    <col min="11" max="11" width="10.83203125" style="5" hidden="1" customWidth="1" outlineLevel="2"/>
    <col min="12" max="12" width="13.6640625" style="5" hidden="1" customWidth="1" outlineLevel="2"/>
    <col min="13" max="13" width="10.83203125" style="5" hidden="1" customWidth="1" outlineLevel="2"/>
    <col min="14" max="14" width="10.83203125" style="5" hidden="1" customWidth="1" outlineLevel="2" collapsed="1"/>
    <col min="15" max="15" width="10.83203125" style="5" hidden="1" customWidth="1" outlineLevel="2"/>
    <col min="16" max="16" width="10.83203125" style="5" hidden="1" customWidth="1" outlineLevel="1" collapsed="1"/>
    <col min="17" max="22" width="10.83203125" style="5" hidden="1" customWidth="1" outlineLevel="1"/>
    <col min="23" max="23" width="14" style="5" hidden="1" customWidth="1" outlineLevel="1"/>
    <col min="24" max="24" width="17.6640625" style="5" hidden="1" customWidth="1" outlineLevel="1" collapsed="1"/>
    <col min="25" max="25" width="17.5" style="5" customWidth="1" collapsed="1"/>
    <col min="26" max="26" width="23.83203125" style="17" customWidth="1"/>
    <col min="27" max="27" width="26.1640625" style="17" customWidth="1"/>
    <col min="28" max="28" width="22.6640625" style="17" customWidth="1"/>
    <col min="29" max="29" width="13.5" style="5" hidden="1" customWidth="1" outlineLevel="1"/>
    <col min="30" max="30" width="17.6640625" style="5" customWidth="1" collapsed="1"/>
    <col min="31" max="16384" width="13.5" style="5"/>
  </cols>
  <sheetData>
    <row r="1" spans="1:29" ht="17" x14ac:dyDescent="0.2">
      <c r="A1" s="20" t="s">
        <v>26</v>
      </c>
      <c r="B1" s="20"/>
      <c r="C1" s="1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  <c r="Y1" s="4"/>
    </row>
    <row r="2" spans="1:29" ht="16" x14ac:dyDescent="0.2">
      <c r="A2" s="24" t="s">
        <v>61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  <c r="Y2" s="4"/>
    </row>
    <row r="3" spans="1:29" ht="15" customHeight="1" x14ac:dyDescent="0.2">
      <c r="A3" s="35" t="s">
        <v>0</v>
      </c>
      <c r="B3" s="35" t="s">
        <v>16</v>
      </c>
      <c r="C3" s="35" t="s">
        <v>41</v>
      </c>
      <c r="D3" s="35" t="s">
        <v>13</v>
      </c>
      <c r="E3" s="35" t="s">
        <v>42</v>
      </c>
      <c r="F3" s="35" t="s">
        <v>1</v>
      </c>
      <c r="G3" s="35" t="s">
        <v>9</v>
      </c>
      <c r="H3" s="35" t="s">
        <v>10</v>
      </c>
      <c r="I3" s="35" t="s">
        <v>21</v>
      </c>
      <c r="J3" s="35" t="s">
        <v>25</v>
      </c>
      <c r="K3" s="35" t="s">
        <v>24</v>
      </c>
      <c r="L3" s="35" t="s">
        <v>11</v>
      </c>
      <c r="M3" s="35" t="s">
        <v>2</v>
      </c>
      <c r="N3" s="35" t="s">
        <v>23</v>
      </c>
      <c r="O3" s="35" t="s">
        <v>27</v>
      </c>
      <c r="P3" s="35" t="s">
        <v>28</v>
      </c>
      <c r="Q3" s="37" t="s">
        <v>3</v>
      </c>
      <c r="R3" s="38"/>
      <c r="S3" s="39"/>
      <c r="T3" s="37" t="s">
        <v>4</v>
      </c>
      <c r="U3" s="38"/>
      <c r="V3" s="39"/>
      <c r="W3" s="35" t="s">
        <v>5</v>
      </c>
      <c r="X3" s="35" t="s">
        <v>22</v>
      </c>
      <c r="Y3" s="35" t="s">
        <v>34</v>
      </c>
      <c r="Z3" s="35" t="s">
        <v>39</v>
      </c>
      <c r="AA3" s="35" t="s">
        <v>40</v>
      </c>
      <c r="AB3" s="35" t="s">
        <v>35</v>
      </c>
    </row>
    <row r="4" spans="1:29" ht="54" customHeight="1" x14ac:dyDescent="0.2">
      <c r="A4" s="36"/>
      <c r="B4" s="40"/>
      <c r="C4" s="36"/>
      <c r="D4" s="36"/>
      <c r="E4" s="44"/>
      <c r="F4" s="36"/>
      <c r="G4" s="36"/>
      <c r="H4" s="44"/>
      <c r="I4" s="44"/>
      <c r="J4" s="36"/>
      <c r="K4" s="41"/>
      <c r="L4" s="36"/>
      <c r="M4" s="36"/>
      <c r="N4" s="36"/>
      <c r="O4" s="36"/>
      <c r="P4" s="36"/>
      <c r="Q4" s="25" t="s">
        <v>6</v>
      </c>
      <c r="R4" s="25" t="s">
        <v>7</v>
      </c>
      <c r="S4" s="25" t="s">
        <v>8</v>
      </c>
      <c r="T4" s="25" t="s">
        <v>6</v>
      </c>
      <c r="U4" s="25" t="s">
        <v>7</v>
      </c>
      <c r="V4" s="25" t="s">
        <v>8</v>
      </c>
      <c r="W4" s="36"/>
      <c r="X4" s="36"/>
      <c r="Y4" s="36"/>
      <c r="Z4" s="36"/>
      <c r="AA4" s="36"/>
      <c r="AB4" s="36"/>
      <c r="AC4" s="5" t="s">
        <v>2</v>
      </c>
    </row>
    <row r="5" spans="1:29" ht="41" customHeight="1" x14ac:dyDescent="0.2">
      <c r="A5" s="29"/>
      <c r="B5" s="6" t="s">
        <v>17</v>
      </c>
      <c r="C5" s="2">
        <v>1</v>
      </c>
      <c r="D5" s="32" t="s">
        <v>14</v>
      </c>
      <c r="E5" s="22"/>
      <c r="F5" s="13"/>
      <c r="G5" s="2">
        <f>F5-E5</f>
        <v>0</v>
      </c>
      <c r="H5" s="23"/>
      <c r="I5" s="23"/>
      <c r="J5" s="2"/>
      <c r="K5" s="2"/>
      <c r="L5" s="2"/>
      <c r="M5" s="7"/>
      <c r="N5" s="2"/>
      <c r="O5" s="7"/>
      <c r="P5" s="7"/>
      <c r="Q5" s="7"/>
      <c r="R5" s="2"/>
      <c r="S5" s="1"/>
      <c r="T5" s="2"/>
      <c r="U5" s="2"/>
      <c r="V5" s="2"/>
      <c r="W5" s="2"/>
      <c r="X5" s="2"/>
      <c r="Y5" s="2" t="s">
        <v>29</v>
      </c>
      <c r="Z5" s="2" t="s">
        <v>29</v>
      </c>
      <c r="AA5" s="2" t="s">
        <v>52</v>
      </c>
      <c r="AB5" s="2"/>
      <c r="AC5" s="5">
        <f>H5*0.4*3</f>
        <v>0</v>
      </c>
    </row>
    <row r="6" spans="1:29" ht="16" x14ac:dyDescent="0.2">
      <c r="A6" s="30"/>
      <c r="B6" s="6" t="str">
        <f>B5</f>
        <v>Ground floor</v>
      </c>
      <c r="C6" s="2">
        <v>2</v>
      </c>
      <c r="D6" s="33"/>
      <c r="E6" s="22"/>
      <c r="F6" s="13"/>
      <c r="G6" s="2">
        <f t="shared" ref="G6:G27" si="0">F6-E6</f>
        <v>0</v>
      </c>
      <c r="H6" s="23"/>
      <c r="I6" s="23"/>
      <c r="J6" s="2"/>
      <c r="K6" s="2"/>
      <c r="L6" s="2"/>
      <c r="M6" s="7"/>
      <c r="N6" s="2"/>
      <c r="O6" s="7"/>
      <c r="P6" s="7"/>
      <c r="Q6" s="7"/>
      <c r="R6" s="2"/>
      <c r="S6" s="1"/>
      <c r="T6" s="2"/>
      <c r="U6" s="2"/>
      <c r="V6" s="2"/>
      <c r="W6" s="8"/>
      <c r="X6" s="2"/>
      <c r="Y6" s="2" t="s">
        <v>30</v>
      </c>
      <c r="Z6" s="2" t="s">
        <v>31</v>
      </c>
      <c r="AA6" s="2" t="s">
        <v>43</v>
      </c>
      <c r="AB6" s="2"/>
      <c r="AC6" s="5">
        <f>H6*0.4*3</f>
        <v>0</v>
      </c>
    </row>
    <row r="7" spans="1:29" ht="45" hidden="1" outlineLevel="1" x14ac:dyDescent="0.2">
      <c r="A7" s="21"/>
      <c r="B7" s="6"/>
      <c r="C7" s="2">
        <v>3</v>
      </c>
      <c r="D7" s="34"/>
      <c r="E7" s="14" t="s">
        <v>55</v>
      </c>
      <c r="F7" s="14" t="str">
        <f>E7</f>
        <v>not available in your package</v>
      </c>
      <c r="G7" s="2"/>
      <c r="H7" s="23"/>
      <c r="I7" s="23"/>
      <c r="J7" s="2"/>
      <c r="K7" s="2"/>
      <c r="L7" s="2"/>
      <c r="M7" s="7"/>
      <c r="N7" s="2"/>
      <c r="O7" s="7"/>
      <c r="P7" s="7"/>
      <c r="Q7" s="7"/>
      <c r="R7" s="2"/>
      <c r="S7" s="1"/>
      <c r="T7" s="2"/>
      <c r="U7" s="2"/>
      <c r="V7" s="2"/>
      <c r="W7" s="8"/>
      <c r="X7" s="2"/>
      <c r="Y7" s="2" t="s">
        <v>29</v>
      </c>
      <c r="Z7" s="2" t="s">
        <v>29</v>
      </c>
      <c r="AA7" s="2"/>
      <c r="AB7" s="2" t="s">
        <v>53</v>
      </c>
    </row>
    <row r="8" spans="1:29" ht="45" hidden="1" outlineLevel="1" x14ac:dyDescent="0.2">
      <c r="A8" s="26"/>
      <c r="B8" s="6"/>
      <c r="C8" s="2">
        <v>4</v>
      </c>
      <c r="D8" s="2" t="s">
        <v>60</v>
      </c>
      <c r="E8" s="14" t="s">
        <v>55</v>
      </c>
      <c r="F8" s="14" t="str">
        <f>E8</f>
        <v>not available in your package</v>
      </c>
      <c r="G8" s="2"/>
      <c r="H8" s="23"/>
      <c r="I8" s="23"/>
      <c r="J8" s="2"/>
      <c r="K8" s="2"/>
      <c r="L8" s="2"/>
      <c r="M8" s="7"/>
      <c r="N8" s="2"/>
      <c r="O8" s="7"/>
      <c r="P8" s="7"/>
      <c r="Q8" s="7"/>
      <c r="R8" s="2"/>
      <c r="S8" s="1"/>
      <c r="T8" s="2"/>
      <c r="U8" s="2"/>
      <c r="V8" s="2"/>
      <c r="W8" s="8"/>
      <c r="X8" s="2"/>
      <c r="Y8" s="2" t="s">
        <v>29</v>
      </c>
      <c r="Z8" s="2" t="s">
        <v>56</v>
      </c>
      <c r="AA8" s="2"/>
      <c r="AB8" s="2" t="s">
        <v>53</v>
      </c>
    </row>
    <row r="9" spans="1:29" ht="39" customHeight="1" collapsed="1" x14ac:dyDescent="0.2">
      <c r="A9" s="26"/>
      <c r="B9" s="6" t="s">
        <v>18</v>
      </c>
      <c r="C9" s="2">
        <v>10</v>
      </c>
      <c r="D9" s="32" t="s">
        <v>15</v>
      </c>
      <c r="E9" s="22"/>
      <c r="F9" s="13"/>
      <c r="G9" s="2">
        <f t="shared" si="0"/>
        <v>0</v>
      </c>
      <c r="H9" s="23"/>
      <c r="I9" s="23"/>
      <c r="J9" s="2"/>
      <c r="K9" s="2"/>
      <c r="L9" s="2"/>
      <c r="M9" s="7"/>
      <c r="N9" s="2"/>
      <c r="O9" s="7"/>
      <c r="P9" s="7"/>
      <c r="Q9" s="7"/>
      <c r="R9" s="2"/>
      <c r="S9" s="1"/>
      <c r="T9" s="2"/>
      <c r="U9" s="2"/>
      <c r="V9" s="2"/>
      <c r="W9" s="8"/>
      <c r="X9" s="2"/>
      <c r="Y9" s="2" t="s">
        <v>29</v>
      </c>
      <c r="Z9" s="2" t="s">
        <v>29</v>
      </c>
      <c r="AA9" s="2" t="s">
        <v>36</v>
      </c>
      <c r="AB9" s="2"/>
      <c r="AC9" s="5">
        <f>H9*0.4*3</f>
        <v>0</v>
      </c>
    </row>
    <row r="10" spans="1:29" ht="58" customHeight="1" x14ac:dyDescent="0.2">
      <c r="A10" s="27"/>
      <c r="B10" s="6" t="str">
        <f>B9</f>
        <v>First floor</v>
      </c>
      <c r="C10" s="2">
        <f>C9+1</f>
        <v>11</v>
      </c>
      <c r="D10" s="33"/>
      <c r="E10" s="22"/>
      <c r="F10" s="13"/>
      <c r="G10" s="2">
        <f t="shared" si="0"/>
        <v>0</v>
      </c>
      <c r="H10" s="23"/>
      <c r="I10" s="23"/>
      <c r="J10" s="2"/>
      <c r="K10" s="2"/>
      <c r="L10" s="2"/>
      <c r="M10" s="7"/>
      <c r="N10" s="2"/>
      <c r="O10" s="7"/>
      <c r="P10" s="7"/>
      <c r="Q10" s="7"/>
      <c r="R10" s="2"/>
      <c r="S10" s="1"/>
      <c r="T10" s="2"/>
      <c r="U10" s="2"/>
      <c r="V10" s="2"/>
      <c r="W10" s="8"/>
      <c r="X10" s="2"/>
      <c r="Y10" s="2" t="s">
        <v>30</v>
      </c>
      <c r="Z10" s="2" t="s">
        <v>31</v>
      </c>
      <c r="AA10" s="2" t="s">
        <v>37</v>
      </c>
      <c r="AB10" s="2"/>
      <c r="AC10" s="5">
        <f>H10*0.4*3</f>
        <v>0</v>
      </c>
    </row>
    <row r="11" spans="1:29" ht="39" customHeight="1" x14ac:dyDescent="0.2">
      <c r="A11" s="28"/>
      <c r="B11" s="6" t="str">
        <f>B10</f>
        <v>First floor</v>
      </c>
      <c r="C11" s="2">
        <f t="shared" ref="C11:C14" si="1">C10+1</f>
        <v>12</v>
      </c>
      <c r="D11" s="34"/>
      <c r="E11" s="22"/>
      <c r="F11" s="13"/>
      <c r="G11" s="2">
        <f t="shared" si="0"/>
        <v>0</v>
      </c>
      <c r="H11" s="23"/>
      <c r="I11" s="23"/>
      <c r="J11" s="2"/>
      <c r="K11" s="2"/>
      <c r="L11" s="2"/>
      <c r="M11" s="7"/>
      <c r="N11" s="2"/>
      <c r="O11" s="7"/>
      <c r="P11" s="7"/>
      <c r="Q11" s="7"/>
      <c r="R11" s="2"/>
      <c r="S11" s="1"/>
      <c r="T11" s="2"/>
      <c r="U11" s="2"/>
      <c r="V11" s="2"/>
      <c r="W11" s="8"/>
      <c r="X11" s="2"/>
      <c r="Y11" s="2" t="s">
        <v>29</v>
      </c>
      <c r="Z11" s="2" t="s">
        <v>29</v>
      </c>
      <c r="AA11" s="2" t="s">
        <v>36</v>
      </c>
      <c r="AB11" s="2"/>
      <c r="AC11" s="5">
        <f>H11*0.4*3</f>
        <v>0</v>
      </c>
    </row>
    <row r="12" spans="1:29" ht="70" customHeight="1" x14ac:dyDescent="0.2">
      <c r="A12" s="21"/>
      <c r="B12" s="6" t="str">
        <f t="shared" ref="B12:B14" si="2">B11</f>
        <v>First floor</v>
      </c>
      <c r="C12" s="2">
        <v>14</v>
      </c>
      <c r="D12" s="2" t="s">
        <v>12</v>
      </c>
      <c r="E12" s="22"/>
      <c r="F12" s="13"/>
      <c r="G12" s="2">
        <f t="shared" si="0"/>
        <v>0</v>
      </c>
      <c r="H12" s="23"/>
      <c r="I12" s="23"/>
      <c r="J12" s="2"/>
      <c r="K12" s="2"/>
      <c r="L12" s="2"/>
      <c r="M12" s="7"/>
      <c r="N12" s="2"/>
      <c r="O12" s="7"/>
      <c r="P12" s="7"/>
      <c r="Q12" s="7"/>
      <c r="R12" s="2"/>
      <c r="S12" s="1"/>
      <c r="T12" s="2"/>
      <c r="U12" s="2"/>
      <c r="V12" s="2"/>
      <c r="W12" s="8"/>
      <c r="X12" s="2"/>
      <c r="Y12" s="2" t="s">
        <v>30</v>
      </c>
      <c r="Z12" s="2" t="s">
        <v>31</v>
      </c>
      <c r="AA12" s="2" t="s">
        <v>38</v>
      </c>
      <c r="AB12" s="2"/>
    </row>
    <row r="13" spans="1:29" ht="16" x14ac:dyDescent="0.2">
      <c r="A13" s="21"/>
      <c r="B13" s="6" t="str">
        <f t="shared" si="2"/>
        <v>First floor</v>
      </c>
      <c r="C13" s="2">
        <f t="shared" si="1"/>
        <v>15</v>
      </c>
      <c r="D13" s="2" t="s">
        <v>12</v>
      </c>
      <c r="E13" s="22"/>
      <c r="F13" s="13"/>
      <c r="G13" s="2">
        <f t="shared" si="0"/>
        <v>0</v>
      </c>
      <c r="H13" s="23"/>
      <c r="I13" s="23"/>
      <c r="J13" s="2"/>
      <c r="K13" s="2"/>
      <c r="L13" s="2"/>
      <c r="M13" s="7"/>
      <c r="N13" s="2"/>
      <c r="O13" s="7"/>
      <c r="P13" s="7"/>
      <c r="Q13" s="7"/>
      <c r="R13" s="2"/>
      <c r="S13" s="1"/>
      <c r="T13" s="2"/>
      <c r="U13" s="2"/>
      <c r="V13" s="2"/>
      <c r="W13" s="8"/>
      <c r="X13" s="2"/>
      <c r="Y13" s="2" t="s">
        <v>32</v>
      </c>
      <c r="Z13" s="2" t="s">
        <v>33</v>
      </c>
      <c r="AA13" s="2" t="s">
        <v>43</v>
      </c>
      <c r="AB13" s="2"/>
      <c r="AC13" s="5">
        <f t="shared" ref="AC13:AC23" si="3">H13*0.4*3</f>
        <v>0</v>
      </c>
    </row>
    <row r="14" spans="1:29" ht="55" customHeight="1" x14ac:dyDescent="0.2">
      <c r="A14" s="21"/>
      <c r="B14" s="6" t="str">
        <f t="shared" si="2"/>
        <v>First floor</v>
      </c>
      <c r="C14" s="2">
        <f t="shared" si="1"/>
        <v>16</v>
      </c>
      <c r="D14" s="2" t="s">
        <v>12</v>
      </c>
      <c r="E14" s="22"/>
      <c r="F14" s="13"/>
      <c r="G14" s="2">
        <f t="shared" si="0"/>
        <v>0</v>
      </c>
      <c r="H14" s="23"/>
      <c r="I14" s="23"/>
      <c r="J14" s="2"/>
      <c r="K14" s="2"/>
      <c r="L14" s="2"/>
      <c r="M14" s="7"/>
      <c r="N14" s="2"/>
      <c r="O14" s="7"/>
      <c r="P14" s="7"/>
      <c r="Q14" s="7"/>
      <c r="R14" s="2"/>
      <c r="S14" s="1"/>
      <c r="T14" s="2"/>
      <c r="U14" s="2"/>
      <c r="V14" s="2"/>
      <c r="W14" s="8"/>
      <c r="X14" s="2"/>
      <c r="Y14" s="2" t="s">
        <v>32</v>
      </c>
      <c r="Z14" s="2" t="s">
        <v>33</v>
      </c>
      <c r="AA14" s="2" t="s">
        <v>37</v>
      </c>
      <c r="AB14" s="2"/>
      <c r="AC14" s="5">
        <f t="shared" si="3"/>
        <v>0</v>
      </c>
    </row>
    <row r="15" spans="1:29" ht="55" hidden="1" customHeight="1" outlineLevel="1" x14ac:dyDescent="0.2">
      <c r="A15" s="21"/>
      <c r="B15" s="6"/>
      <c r="C15" s="2">
        <v>17</v>
      </c>
      <c r="D15" s="2"/>
      <c r="E15" s="22"/>
      <c r="F15" s="13"/>
      <c r="G15" s="2"/>
      <c r="H15" s="23"/>
      <c r="I15" s="23"/>
      <c r="J15" s="2"/>
      <c r="K15" s="2"/>
      <c r="L15" s="2"/>
      <c r="M15" s="7"/>
      <c r="N15" s="2"/>
      <c r="O15" s="7"/>
      <c r="P15" s="7"/>
      <c r="Q15" s="7"/>
      <c r="R15" s="2"/>
      <c r="S15" s="1"/>
      <c r="T15" s="2"/>
      <c r="U15" s="2"/>
      <c r="V15" s="2"/>
      <c r="W15" s="8"/>
      <c r="X15" s="2"/>
      <c r="Y15" s="2" t="s">
        <v>47</v>
      </c>
      <c r="Z15" s="2"/>
      <c r="AA15" s="2" t="s">
        <v>47</v>
      </c>
      <c r="AB15" s="2"/>
    </row>
    <row r="16" spans="1:29" ht="16" collapsed="1" x14ac:dyDescent="0.2">
      <c r="A16" s="21"/>
      <c r="B16" s="6" t="s">
        <v>19</v>
      </c>
      <c r="C16" s="2">
        <v>21</v>
      </c>
      <c r="D16" s="2" t="s">
        <v>12</v>
      </c>
      <c r="E16" s="22"/>
      <c r="F16" s="13"/>
      <c r="G16" s="2">
        <f t="shared" si="0"/>
        <v>0</v>
      </c>
      <c r="H16" s="23"/>
      <c r="I16" s="23"/>
      <c r="J16" s="2"/>
      <c r="K16" s="2"/>
      <c r="L16" s="2"/>
      <c r="M16" s="7"/>
      <c r="N16" s="2"/>
      <c r="O16" s="7"/>
      <c r="P16" s="7"/>
      <c r="Q16" s="7"/>
      <c r="R16" s="2"/>
      <c r="S16" s="1"/>
      <c r="T16" s="2"/>
      <c r="U16" s="2"/>
      <c r="V16" s="2"/>
      <c r="W16" s="2"/>
      <c r="X16" s="2"/>
      <c r="Y16" s="2" t="s">
        <v>29</v>
      </c>
      <c r="Z16" s="2" t="s">
        <v>29</v>
      </c>
      <c r="AA16" s="2" t="s">
        <v>43</v>
      </c>
      <c r="AB16" s="2"/>
      <c r="AC16" s="5">
        <f t="shared" si="3"/>
        <v>0</v>
      </c>
    </row>
    <row r="17" spans="1:29" ht="16" x14ac:dyDescent="0.2">
      <c r="A17" s="21"/>
      <c r="B17" s="6" t="s">
        <v>19</v>
      </c>
      <c r="C17" s="2">
        <f>C16+1</f>
        <v>22</v>
      </c>
      <c r="D17" s="2" t="s">
        <v>12</v>
      </c>
      <c r="E17" s="22"/>
      <c r="F17" s="13"/>
      <c r="G17" s="2">
        <f t="shared" si="0"/>
        <v>0</v>
      </c>
      <c r="H17" s="23"/>
      <c r="I17" s="23"/>
      <c r="J17" s="2"/>
      <c r="K17" s="2"/>
      <c r="L17" s="2"/>
      <c r="M17" s="7"/>
      <c r="N17" s="2"/>
      <c r="O17" s="7"/>
      <c r="P17" s="7"/>
      <c r="Q17" s="7"/>
      <c r="R17" s="2"/>
      <c r="S17" s="1"/>
      <c r="T17" s="2"/>
      <c r="U17" s="2"/>
      <c r="V17" s="2"/>
      <c r="W17" s="8"/>
      <c r="X17" s="2"/>
      <c r="Y17" s="2" t="s">
        <v>29</v>
      </c>
      <c r="Z17" s="2" t="s">
        <v>33</v>
      </c>
      <c r="AA17" s="2" t="s">
        <v>43</v>
      </c>
      <c r="AB17" s="2"/>
      <c r="AC17" s="5">
        <f t="shared" si="3"/>
        <v>0</v>
      </c>
    </row>
    <row r="18" spans="1:29" ht="16" x14ac:dyDescent="0.2">
      <c r="A18" s="21"/>
      <c r="B18" s="6" t="s">
        <v>19</v>
      </c>
      <c r="C18" s="2">
        <f t="shared" ref="C18:C24" si="4">C17+1</f>
        <v>23</v>
      </c>
      <c r="D18" s="2" t="s">
        <v>12</v>
      </c>
      <c r="E18" s="22"/>
      <c r="F18" s="13"/>
      <c r="G18" s="2">
        <f t="shared" si="0"/>
        <v>0</v>
      </c>
      <c r="H18" s="23"/>
      <c r="I18" s="23"/>
      <c r="J18" s="2"/>
      <c r="K18" s="2"/>
      <c r="L18" s="2"/>
      <c r="M18" s="7"/>
      <c r="N18" s="2"/>
      <c r="O18" s="7"/>
      <c r="P18" s="7"/>
      <c r="Q18" s="7"/>
      <c r="R18" s="2"/>
      <c r="S18" s="1"/>
      <c r="T18" s="2"/>
      <c r="U18" s="2"/>
      <c r="V18" s="2"/>
      <c r="W18" s="8"/>
      <c r="X18" s="2"/>
      <c r="Y18" s="2" t="s">
        <v>29</v>
      </c>
      <c r="Z18" s="2" t="s">
        <v>29</v>
      </c>
      <c r="AA18" s="2" t="s">
        <v>43</v>
      </c>
      <c r="AB18" s="2"/>
    </row>
    <row r="19" spans="1:29" ht="16" x14ac:dyDescent="0.2">
      <c r="A19" s="21"/>
      <c r="B19" s="6" t="s">
        <v>19</v>
      </c>
      <c r="C19" s="2">
        <f t="shared" si="4"/>
        <v>24</v>
      </c>
      <c r="D19" s="2" t="s">
        <v>12</v>
      </c>
      <c r="E19" s="22"/>
      <c r="F19" s="13"/>
      <c r="G19" s="2">
        <f t="shared" si="0"/>
        <v>0</v>
      </c>
      <c r="H19" s="23"/>
      <c r="I19" s="23"/>
      <c r="J19" s="2"/>
      <c r="K19" s="2"/>
      <c r="L19" s="2"/>
      <c r="M19" s="7"/>
      <c r="N19" s="2"/>
      <c r="O19" s="7"/>
      <c r="P19" s="7"/>
      <c r="Q19" s="7"/>
      <c r="R19" s="2"/>
      <c r="S19" s="1"/>
      <c r="T19" s="2"/>
      <c r="U19" s="2"/>
      <c r="V19" s="2"/>
      <c r="W19" s="8"/>
      <c r="X19" s="2"/>
      <c r="Y19" s="2" t="s">
        <v>30</v>
      </c>
      <c r="Z19" s="2" t="s">
        <v>31</v>
      </c>
      <c r="AA19" s="2" t="s">
        <v>54</v>
      </c>
      <c r="AB19" s="2"/>
      <c r="AC19" s="5">
        <f t="shared" si="3"/>
        <v>0</v>
      </c>
    </row>
    <row r="20" spans="1:29" ht="16" x14ac:dyDescent="0.2">
      <c r="A20" s="21"/>
      <c r="B20" s="6" t="s">
        <v>19</v>
      </c>
      <c r="C20" s="2">
        <f t="shared" si="4"/>
        <v>25</v>
      </c>
      <c r="D20" s="2" t="s">
        <v>12</v>
      </c>
      <c r="E20" s="22"/>
      <c r="F20" s="13"/>
      <c r="G20" s="2">
        <f t="shared" si="0"/>
        <v>0</v>
      </c>
      <c r="H20" s="23"/>
      <c r="I20" s="23"/>
      <c r="J20" s="2"/>
      <c r="K20" s="2"/>
      <c r="L20" s="2"/>
      <c r="M20" s="7"/>
      <c r="N20" s="2"/>
      <c r="O20" s="7"/>
      <c r="P20" s="7"/>
      <c r="Q20" s="7"/>
      <c r="R20" s="2"/>
      <c r="S20" s="1"/>
      <c r="T20" s="2"/>
      <c r="U20" s="2"/>
      <c r="V20" s="2"/>
      <c r="W20" s="8"/>
      <c r="X20" s="2"/>
      <c r="Y20" s="2" t="s">
        <v>30</v>
      </c>
      <c r="Z20" s="2" t="s">
        <v>31</v>
      </c>
      <c r="AA20" s="2" t="s">
        <v>54</v>
      </c>
      <c r="AB20" s="2"/>
    </row>
    <row r="21" spans="1:29" ht="16" x14ac:dyDescent="0.2">
      <c r="A21" s="21"/>
      <c r="B21" s="6" t="s">
        <v>19</v>
      </c>
      <c r="C21" s="2">
        <f t="shared" si="4"/>
        <v>26</v>
      </c>
      <c r="D21" s="2" t="s">
        <v>12</v>
      </c>
      <c r="E21" s="22"/>
      <c r="F21" s="13"/>
      <c r="G21" s="2">
        <f t="shared" si="0"/>
        <v>0</v>
      </c>
      <c r="H21" s="23"/>
      <c r="I21" s="23"/>
      <c r="J21" s="2"/>
      <c r="K21" s="2"/>
      <c r="L21" s="2"/>
      <c r="M21" s="7"/>
      <c r="N21" s="2"/>
      <c r="O21" s="7"/>
      <c r="P21" s="7"/>
      <c r="Q21" s="7"/>
      <c r="R21" s="2"/>
      <c r="S21" s="1"/>
      <c r="T21" s="2"/>
      <c r="U21" s="2"/>
      <c r="V21" s="2"/>
      <c r="W21" s="8"/>
      <c r="X21" s="2"/>
      <c r="Y21" s="2" t="s">
        <v>30</v>
      </c>
      <c r="Z21" s="2" t="s">
        <v>31</v>
      </c>
      <c r="AA21" s="2" t="s">
        <v>54</v>
      </c>
      <c r="AB21" s="2"/>
    </row>
    <row r="22" spans="1:29" ht="16" x14ac:dyDescent="0.2">
      <c r="A22" s="21"/>
      <c r="B22" s="6" t="s">
        <v>19</v>
      </c>
      <c r="C22" s="2">
        <f t="shared" si="4"/>
        <v>27</v>
      </c>
      <c r="D22" s="2" t="s">
        <v>12</v>
      </c>
      <c r="E22" s="22"/>
      <c r="F22" s="13"/>
      <c r="G22" s="2">
        <f t="shared" si="0"/>
        <v>0</v>
      </c>
      <c r="H22" s="23"/>
      <c r="I22" s="23"/>
      <c r="J22" s="2"/>
      <c r="K22" s="2"/>
      <c r="L22" s="2"/>
      <c r="M22" s="7"/>
      <c r="N22" s="2"/>
      <c r="O22" s="7"/>
      <c r="P22" s="7"/>
      <c r="Q22" s="7"/>
      <c r="R22" s="2"/>
      <c r="S22" s="1"/>
      <c r="T22" s="2"/>
      <c r="U22" s="2"/>
      <c r="V22" s="2"/>
      <c r="W22" s="8"/>
      <c r="X22" s="2"/>
      <c r="Y22" s="2" t="s">
        <v>32</v>
      </c>
      <c r="Z22" s="2" t="s">
        <v>33</v>
      </c>
      <c r="AA22" s="2" t="s">
        <v>43</v>
      </c>
      <c r="AB22" s="2"/>
    </row>
    <row r="23" spans="1:29" ht="16" x14ac:dyDescent="0.2">
      <c r="A23" s="21"/>
      <c r="B23" s="6" t="s">
        <v>19</v>
      </c>
      <c r="C23" s="2">
        <f t="shared" si="4"/>
        <v>28</v>
      </c>
      <c r="D23" s="2" t="s">
        <v>12</v>
      </c>
      <c r="E23" s="22"/>
      <c r="F23" s="13"/>
      <c r="G23" s="2">
        <f t="shared" si="0"/>
        <v>0</v>
      </c>
      <c r="H23" s="23"/>
      <c r="I23" s="23"/>
      <c r="J23" s="2"/>
      <c r="K23" s="2"/>
      <c r="L23" s="2"/>
      <c r="M23" s="7"/>
      <c r="N23" s="2"/>
      <c r="O23" s="7"/>
      <c r="P23" s="7"/>
      <c r="Q23" s="7"/>
      <c r="R23" s="2"/>
      <c r="S23" s="1"/>
      <c r="T23" s="2"/>
      <c r="U23" s="2"/>
      <c r="V23" s="2"/>
      <c r="W23" s="8"/>
      <c r="X23" s="2"/>
      <c r="Y23" s="2" t="s">
        <v>29</v>
      </c>
      <c r="Z23" s="2" t="s">
        <v>33</v>
      </c>
      <c r="AA23" s="2" t="s">
        <v>43</v>
      </c>
      <c r="AB23" s="2"/>
      <c r="AC23" s="5">
        <f t="shared" si="3"/>
        <v>0</v>
      </c>
    </row>
    <row r="24" spans="1:29" ht="16" x14ac:dyDescent="0.2">
      <c r="A24" s="21"/>
      <c r="B24" s="6" t="s">
        <v>19</v>
      </c>
      <c r="C24" s="2">
        <f t="shared" si="4"/>
        <v>29</v>
      </c>
      <c r="D24" s="2" t="s">
        <v>12</v>
      </c>
      <c r="E24" s="22"/>
      <c r="F24" s="13"/>
      <c r="G24" s="2">
        <f t="shared" si="0"/>
        <v>0</v>
      </c>
      <c r="H24" s="23"/>
      <c r="I24" s="23"/>
      <c r="J24" s="2"/>
      <c r="K24" s="2"/>
      <c r="L24" s="2"/>
      <c r="M24" s="7"/>
      <c r="N24" s="2"/>
      <c r="O24" s="7"/>
      <c r="P24" s="7"/>
      <c r="Q24" s="7"/>
      <c r="R24" s="2"/>
      <c r="S24" s="1"/>
      <c r="T24" s="2"/>
      <c r="U24" s="2"/>
      <c r="V24" s="2"/>
      <c r="W24" s="8"/>
      <c r="X24" s="2"/>
      <c r="Y24" s="2" t="s">
        <v>29</v>
      </c>
      <c r="Z24" s="2" t="s">
        <v>31</v>
      </c>
      <c r="AA24" s="2" t="s">
        <v>54</v>
      </c>
      <c r="AB24" s="2"/>
    </row>
    <row r="25" spans="1:29" ht="16" x14ac:dyDescent="0.2">
      <c r="A25" s="21"/>
      <c r="B25" s="6" t="s">
        <v>20</v>
      </c>
      <c r="C25" s="2">
        <v>101</v>
      </c>
      <c r="D25" s="2" t="s">
        <v>12</v>
      </c>
      <c r="E25" s="22"/>
      <c r="F25" s="13"/>
      <c r="G25" s="2">
        <f t="shared" si="0"/>
        <v>0</v>
      </c>
      <c r="H25" s="23"/>
      <c r="I25" s="23"/>
      <c r="J25" s="2"/>
      <c r="K25" s="2"/>
      <c r="L25" s="2"/>
      <c r="M25" s="7"/>
      <c r="N25" s="2"/>
      <c r="O25" s="7"/>
      <c r="P25" s="7"/>
      <c r="Q25" s="7"/>
      <c r="R25" s="2"/>
      <c r="S25" s="1"/>
      <c r="T25" s="2"/>
      <c r="U25" s="2"/>
      <c r="V25" s="2"/>
      <c r="W25" s="8"/>
      <c r="X25" s="2"/>
      <c r="Y25" s="2" t="s">
        <v>29</v>
      </c>
      <c r="Z25" s="2" t="s">
        <v>29</v>
      </c>
      <c r="AA25" s="2" t="s">
        <v>43</v>
      </c>
      <c r="AB25" s="2"/>
    </row>
    <row r="26" spans="1:29" ht="16" x14ac:dyDescent="0.2">
      <c r="A26" s="21"/>
      <c r="B26" s="6" t="s">
        <v>20</v>
      </c>
      <c r="C26" s="2">
        <v>102</v>
      </c>
      <c r="D26" s="2" t="s">
        <v>12</v>
      </c>
      <c r="E26" s="22"/>
      <c r="F26" s="13"/>
      <c r="G26" s="2">
        <f t="shared" si="0"/>
        <v>0</v>
      </c>
      <c r="H26" s="23"/>
      <c r="I26" s="23"/>
      <c r="J26" s="2"/>
      <c r="K26" s="2"/>
      <c r="L26" s="2"/>
      <c r="M26" s="7"/>
      <c r="N26" s="2"/>
      <c r="O26" s="7"/>
      <c r="P26" s="7"/>
      <c r="Q26" s="7"/>
      <c r="R26" s="2"/>
      <c r="S26" s="1"/>
      <c r="T26" s="2"/>
      <c r="U26" s="2"/>
      <c r="V26" s="2"/>
      <c r="W26" s="8"/>
      <c r="X26" s="2"/>
      <c r="Y26" s="2" t="s">
        <v>29</v>
      </c>
      <c r="Z26" s="2" t="s">
        <v>33</v>
      </c>
      <c r="AA26" s="2" t="s">
        <v>43</v>
      </c>
      <c r="AB26" s="2"/>
    </row>
    <row r="27" spans="1:29" ht="40" customHeight="1" x14ac:dyDescent="0.2">
      <c r="A27" s="21"/>
      <c r="B27" s="6" t="s">
        <v>20</v>
      </c>
      <c r="C27" s="2">
        <v>103</v>
      </c>
      <c r="D27" s="2" t="s">
        <v>12</v>
      </c>
      <c r="E27" s="22"/>
      <c r="F27" s="13"/>
      <c r="G27" s="2">
        <f t="shared" si="0"/>
        <v>0</v>
      </c>
      <c r="H27" s="23"/>
      <c r="I27" s="23"/>
      <c r="J27" s="2"/>
      <c r="K27" s="2"/>
      <c r="L27" s="2"/>
      <c r="M27" s="7"/>
      <c r="N27" s="2"/>
      <c r="O27" s="7"/>
      <c r="P27" s="7"/>
      <c r="Q27" s="7"/>
      <c r="R27" s="2"/>
      <c r="S27" s="1"/>
      <c r="T27" s="2"/>
      <c r="U27" s="2"/>
      <c r="V27" s="2"/>
      <c r="W27" s="8"/>
      <c r="X27" s="2"/>
      <c r="Y27" s="2" t="s">
        <v>29</v>
      </c>
      <c r="Z27" s="2" t="s">
        <v>33</v>
      </c>
      <c r="AA27" s="2" t="s">
        <v>43</v>
      </c>
      <c r="AB27" s="2"/>
    </row>
    <row r="28" spans="1:29" ht="27" hidden="1" customHeight="1" outlineLevel="1" x14ac:dyDescent="0.2">
      <c r="A28" s="6"/>
      <c r="B28" s="6" t="s">
        <v>20</v>
      </c>
      <c r="C28" s="2">
        <v>104</v>
      </c>
      <c r="D28" s="2" t="s">
        <v>12</v>
      </c>
      <c r="E28" s="14" t="s">
        <v>55</v>
      </c>
      <c r="F28" s="14" t="str">
        <f>E28</f>
        <v>not available in your package</v>
      </c>
      <c r="G28" s="2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 t="s">
        <v>29</v>
      </c>
      <c r="Z28" s="31" t="s">
        <v>29</v>
      </c>
      <c r="AA28" s="2" t="s">
        <v>43</v>
      </c>
      <c r="AB28" s="42" t="s">
        <v>57</v>
      </c>
    </row>
    <row r="29" spans="1:29" ht="65" hidden="1" customHeight="1" outlineLevel="1" x14ac:dyDescent="0.2">
      <c r="A29" s="6"/>
      <c r="B29" s="6" t="s">
        <v>20</v>
      </c>
      <c r="C29" s="2">
        <v>105</v>
      </c>
      <c r="D29" s="2" t="s">
        <v>45</v>
      </c>
      <c r="E29" s="14" t="s">
        <v>55</v>
      </c>
      <c r="F29" s="14" t="str">
        <f>E29</f>
        <v>not available in your package</v>
      </c>
      <c r="G29" s="2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" t="s">
        <v>46</v>
      </c>
      <c r="Z29" s="2" t="s">
        <v>33</v>
      </c>
      <c r="AA29" s="2" t="s">
        <v>44</v>
      </c>
      <c r="AB29" s="43"/>
    </row>
    <row r="30" spans="1:29" ht="57" hidden="1" customHeight="1" outlineLevel="1" x14ac:dyDescent="0.2">
      <c r="A30" s="9" t="s">
        <v>59</v>
      </c>
      <c r="B30" s="9"/>
      <c r="C30" s="15"/>
      <c r="D30" s="15"/>
      <c r="E30" s="16"/>
      <c r="F30" s="16"/>
      <c r="G30" s="15"/>
      <c r="I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5"/>
      <c r="Z30" s="18"/>
      <c r="AA30" s="18"/>
      <c r="AB30" s="18"/>
      <c r="AC30" s="18">
        <f>SUM(AC5:AC27)</f>
        <v>0</v>
      </c>
    </row>
    <row r="31" spans="1:29" ht="13" customHeight="1" collapsed="1" x14ac:dyDescent="0.2">
      <c r="A31" s="9"/>
      <c r="B31" s="9"/>
      <c r="C31" s="15"/>
      <c r="D31" s="15"/>
      <c r="E31" s="16"/>
      <c r="F31" s="16"/>
      <c r="G31" s="15"/>
      <c r="H31" s="9"/>
      <c r="I31" s="9"/>
      <c r="J31" s="9">
        <f>SUM(J3:J27)</f>
        <v>0</v>
      </c>
      <c r="K31" s="9">
        <f>SUM(K3:K27)</f>
        <v>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15"/>
      <c r="AC31" s="5">
        <f>AC30/3/0.4</f>
        <v>0</v>
      </c>
    </row>
    <row r="32" spans="1:29" ht="15" customHeight="1" x14ac:dyDescent="0.2">
      <c r="A32" s="9"/>
      <c r="B32" s="9"/>
      <c r="C32" s="15"/>
      <c r="D32" s="15"/>
      <c r="E32" s="16"/>
      <c r="F32" s="16"/>
      <c r="G32" s="15"/>
      <c r="H32" s="9"/>
      <c r="I32" s="9"/>
      <c r="K32" s="9">
        <f>K31*3</f>
        <v>0</v>
      </c>
      <c r="L32" s="9"/>
      <c r="M32" s="9"/>
      <c r="N32" s="9"/>
      <c r="O32" s="9"/>
      <c r="P32" s="9">
        <f>J31*3</f>
        <v>0</v>
      </c>
      <c r="Q32" s="9"/>
      <c r="R32" s="9"/>
      <c r="S32" s="9"/>
      <c r="T32" s="9"/>
      <c r="U32" s="9"/>
      <c r="V32" s="9"/>
      <c r="W32" s="9"/>
      <c r="X32" s="9"/>
      <c r="Y32" s="15"/>
    </row>
    <row r="33" spans="1:25" ht="16" x14ac:dyDescent="0.2">
      <c r="A33" s="10" t="s">
        <v>48</v>
      </c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6" x14ac:dyDescent="0.2">
      <c r="A34" s="12" t="s">
        <v>49</v>
      </c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4"/>
    </row>
    <row r="35" spans="1:25" ht="16" x14ac:dyDescent="0.2">
      <c r="A35" s="12" t="s">
        <v>58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4"/>
    </row>
    <row r="36" spans="1:25" ht="16" x14ac:dyDescent="0.2">
      <c r="A36" s="12" t="s">
        <v>50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"/>
      <c r="Y36" s="4"/>
    </row>
    <row r="37" spans="1:25" ht="16" x14ac:dyDescent="0.2">
      <c r="A37" s="12" t="s">
        <v>51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3"/>
      <c r="Y37" s="4"/>
    </row>
    <row r="38" spans="1:25" ht="16" x14ac:dyDescent="0.2">
      <c r="A38" s="12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4"/>
    </row>
    <row r="39" spans="1:25" ht="16" x14ac:dyDescent="0.2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3"/>
      <c r="Y39" s="4"/>
    </row>
    <row r="40" spans="1:25" ht="16" x14ac:dyDescent="0.2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"/>
      <c r="Y40" s="4"/>
    </row>
    <row r="41" spans="1:25" ht="16" x14ac:dyDescent="0.2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4"/>
    </row>
    <row r="42" spans="1:25" ht="16" x14ac:dyDescent="0.2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3"/>
      <c r="Y42" s="4"/>
    </row>
    <row r="43" spans="1:25" ht="16" x14ac:dyDescent="0.2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3"/>
      <c r="Y43" s="4"/>
    </row>
    <row r="44" spans="1:25" ht="16" x14ac:dyDescent="0.2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3"/>
      <c r="Y44" s="4"/>
    </row>
    <row r="45" spans="1:25" ht="16" x14ac:dyDescent="0.2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"/>
      <c r="Y45" s="4"/>
    </row>
    <row r="46" spans="1:25" ht="16" x14ac:dyDescent="0.2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3"/>
      <c r="Y46" s="4"/>
    </row>
    <row r="47" spans="1:25" ht="16" x14ac:dyDescent="0.2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3"/>
      <c r="Y47" s="4"/>
    </row>
    <row r="48" spans="1:25" ht="16" x14ac:dyDescent="0.2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3"/>
      <c r="Y48" s="4"/>
    </row>
    <row r="49" spans="1:25" ht="16" x14ac:dyDescent="0.2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3"/>
      <c r="Y49" s="4"/>
    </row>
    <row r="50" spans="1:25" ht="16" x14ac:dyDescent="0.2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3"/>
      <c r="Y50" s="4"/>
    </row>
    <row r="51" spans="1:25" ht="16" x14ac:dyDescent="0.2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4"/>
    </row>
    <row r="52" spans="1:25" ht="16" x14ac:dyDescent="0.2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3"/>
      <c r="Y52" s="4"/>
    </row>
    <row r="53" spans="1:25" ht="16" x14ac:dyDescent="0.2">
      <c r="A53" s="3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3"/>
      <c r="Y53" s="4"/>
    </row>
    <row r="54" spans="1:25" ht="16" x14ac:dyDescent="0.2">
      <c r="A54" s="3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4"/>
    </row>
    <row r="55" spans="1:25" ht="16" x14ac:dyDescent="0.2">
      <c r="A55" s="3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3"/>
      <c r="Y55" s="4"/>
    </row>
    <row r="56" spans="1:25" ht="16" x14ac:dyDescent="0.2">
      <c r="A56" s="3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3"/>
      <c r="Y56" s="4"/>
    </row>
    <row r="57" spans="1:25" ht="16" x14ac:dyDescent="0.2">
      <c r="A57" s="3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3"/>
      <c r="Y57" s="4"/>
    </row>
    <row r="58" spans="1:25" ht="16" x14ac:dyDescent="0.2">
      <c r="A58" s="3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3"/>
      <c r="Y58" s="4"/>
    </row>
    <row r="59" spans="1:25" ht="16" x14ac:dyDescent="0.2">
      <c r="A59" s="3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3"/>
      <c r="Y59" s="4"/>
    </row>
    <row r="60" spans="1:25" ht="16" x14ac:dyDescent="0.2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3"/>
      <c r="Y60" s="4"/>
    </row>
    <row r="61" spans="1:25" ht="16" x14ac:dyDescent="0.2">
      <c r="A61" s="3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3"/>
      <c r="Y61" s="4"/>
    </row>
    <row r="62" spans="1:25" ht="16" x14ac:dyDescent="0.2">
      <c r="A62" s="3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3"/>
      <c r="Y62" s="4"/>
    </row>
    <row r="63" spans="1:25" ht="16" x14ac:dyDescent="0.2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3"/>
      <c r="Y63" s="4"/>
    </row>
    <row r="64" spans="1:25" ht="16" x14ac:dyDescent="0.2">
      <c r="A64" s="3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3"/>
      <c r="Y64" s="4"/>
    </row>
    <row r="65" spans="1:25" ht="16" x14ac:dyDescent="0.2">
      <c r="A65" s="3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3"/>
      <c r="Y65" s="4"/>
    </row>
    <row r="66" spans="1:25" ht="16" x14ac:dyDescent="0.2">
      <c r="A66" s="3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3"/>
      <c r="Y66" s="4"/>
    </row>
    <row r="67" spans="1:25" ht="16" x14ac:dyDescent="0.2">
      <c r="A67" s="3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3"/>
      <c r="Y67" s="4"/>
    </row>
    <row r="68" spans="1:25" ht="16" x14ac:dyDescent="0.2">
      <c r="A68" s="3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3"/>
      <c r="Y68" s="4"/>
    </row>
    <row r="69" spans="1:25" ht="16" x14ac:dyDescent="0.2">
      <c r="A69" s="3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3"/>
      <c r="Y69" s="4"/>
    </row>
    <row r="70" spans="1:25" ht="16" x14ac:dyDescent="0.2">
      <c r="A70" s="3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3"/>
      <c r="Y70" s="4"/>
    </row>
    <row r="71" spans="1:25" ht="16" x14ac:dyDescent="0.2">
      <c r="A71" s="3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3"/>
      <c r="Y71" s="4"/>
    </row>
    <row r="72" spans="1:25" ht="16" x14ac:dyDescent="0.2">
      <c r="A72" s="3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3"/>
      <c r="Y72" s="4"/>
    </row>
    <row r="73" spans="1:25" ht="16" x14ac:dyDescent="0.2">
      <c r="A73" s="3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3"/>
      <c r="Y73" s="4"/>
    </row>
    <row r="74" spans="1:25" ht="16" x14ac:dyDescent="0.2">
      <c r="A74" s="3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3"/>
      <c r="Y74" s="4"/>
    </row>
    <row r="75" spans="1:25" ht="16" x14ac:dyDescent="0.2">
      <c r="A75" s="3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3"/>
      <c r="Y75" s="4"/>
    </row>
    <row r="76" spans="1:25" ht="16" x14ac:dyDescent="0.2">
      <c r="A76" s="3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3"/>
      <c r="Y76" s="4"/>
    </row>
    <row r="77" spans="1:25" ht="16" x14ac:dyDescent="0.2">
      <c r="A77" s="3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3"/>
      <c r="Y77" s="4"/>
    </row>
    <row r="78" spans="1:25" ht="16" x14ac:dyDescent="0.2">
      <c r="A78" s="3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3"/>
      <c r="Y78" s="4"/>
    </row>
    <row r="79" spans="1:25" ht="16" x14ac:dyDescent="0.2">
      <c r="A79" s="3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3"/>
      <c r="Y79" s="4"/>
    </row>
    <row r="80" spans="1:25" ht="16" x14ac:dyDescent="0.2">
      <c r="A80" s="3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3"/>
      <c r="Y80" s="4"/>
    </row>
    <row r="81" spans="1:25" ht="16" x14ac:dyDescent="0.2">
      <c r="A81" s="3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3"/>
      <c r="Y81" s="4"/>
    </row>
    <row r="82" spans="1:25" ht="16" x14ac:dyDescent="0.2">
      <c r="A82" s="3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3"/>
      <c r="Y82" s="4"/>
    </row>
    <row r="83" spans="1:25" ht="16" x14ac:dyDescent="0.2">
      <c r="A83" s="3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3"/>
      <c r="Y83" s="4"/>
    </row>
    <row r="84" spans="1:25" ht="16" x14ac:dyDescent="0.2">
      <c r="A84" s="3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3"/>
      <c r="Y84" s="4"/>
    </row>
    <row r="85" spans="1:25" ht="16" x14ac:dyDescent="0.2">
      <c r="A85" s="3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3"/>
      <c r="Y85" s="4"/>
    </row>
    <row r="86" spans="1:25" ht="16" x14ac:dyDescent="0.2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3"/>
      <c r="Y86" s="4"/>
    </row>
    <row r="87" spans="1:25" ht="16" x14ac:dyDescent="0.2">
      <c r="A87" s="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3"/>
      <c r="Y87" s="4"/>
    </row>
    <row r="88" spans="1:25" ht="16" x14ac:dyDescent="0.2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3"/>
      <c r="Y88" s="4"/>
    </row>
    <row r="89" spans="1:25" ht="16" x14ac:dyDescent="0.2">
      <c r="A89" s="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3"/>
      <c r="Y89" s="4"/>
    </row>
    <row r="90" spans="1:25" ht="16" x14ac:dyDescent="0.2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3"/>
      <c r="Y90" s="4"/>
    </row>
    <row r="91" spans="1:25" ht="16" x14ac:dyDescent="0.2">
      <c r="A91" s="3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3"/>
      <c r="Y91" s="4"/>
    </row>
    <row r="92" spans="1:25" ht="16" x14ac:dyDescent="0.2">
      <c r="A92" s="3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3"/>
      <c r="Y92" s="4"/>
    </row>
    <row r="93" spans="1:25" ht="16" x14ac:dyDescent="0.2">
      <c r="A93" s="3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3"/>
      <c r="Y93" s="4"/>
    </row>
    <row r="94" spans="1:25" ht="16" x14ac:dyDescent="0.2">
      <c r="A94" s="3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3"/>
      <c r="Y94" s="4"/>
    </row>
    <row r="95" spans="1:25" ht="16" x14ac:dyDescent="0.2">
      <c r="A95" s="3"/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3"/>
      <c r="Y95" s="4"/>
    </row>
    <row r="96" spans="1:25" ht="16" x14ac:dyDescent="0.2">
      <c r="A96" s="3"/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3"/>
      <c r="Y96" s="4"/>
    </row>
    <row r="97" spans="1:25" ht="16" x14ac:dyDescent="0.2">
      <c r="A97" s="3"/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3"/>
      <c r="Y97" s="4"/>
    </row>
    <row r="98" spans="1:25" ht="16" x14ac:dyDescent="0.2">
      <c r="A98" s="3"/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3"/>
      <c r="Y98" s="4"/>
    </row>
    <row r="99" spans="1:25" ht="16" x14ac:dyDescent="0.2">
      <c r="A99" s="3"/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3"/>
      <c r="Y99" s="4"/>
    </row>
    <row r="100" spans="1:25" ht="16" x14ac:dyDescent="0.2">
      <c r="A100" s="3"/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3"/>
      <c r="Y100" s="4"/>
    </row>
    <row r="101" spans="1:25" ht="16" x14ac:dyDescent="0.2">
      <c r="A101" s="3"/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3"/>
      <c r="Y101" s="4"/>
    </row>
    <row r="102" spans="1:25" ht="16" x14ac:dyDescent="0.2">
      <c r="A102" s="3"/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3"/>
      <c r="Y102" s="4"/>
    </row>
    <row r="103" spans="1:25" ht="16" x14ac:dyDescent="0.2">
      <c r="A103" s="3"/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3"/>
      <c r="Y103" s="4"/>
    </row>
    <row r="104" spans="1:25" ht="16" x14ac:dyDescent="0.2">
      <c r="A104" s="3"/>
      <c r="B104" s="3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3"/>
      <c r="Y104" s="4"/>
    </row>
    <row r="105" spans="1:25" ht="16" x14ac:dyDescent="0.2">
      <c r="A105" s="3"/>
      <c r="B105" s="3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3"/>
      <c r="Y105" s="4"/>
    </row>
    <row r="106" spans="1:25" ht="16" x14ac:dyDescent="0.2">
      <c r="A106" s="3"/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"/>
      <c r="Y106" s="4"/>
    </row>
    <row r="107" spans="1:25" ht="16" x14ac:dyDescent="0.2">
      <c r="A107" s="3"/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3"/>
      <c r="Y107" s="4"/>
    </row>
    <row r="108" spans="1:25" ht="16" x14ac:dyDescent="0.2">
      <c r="A108" s="3"/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3"/>
      <c r="Y108" s="4"/>
    </row>
    <row r="109" spans="1:25" ht="16" x14ac:dyDescent="0.2">
      <c r="A109" s="3"/>
      <c r="B109" s="3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3"/>
      <c r="Y109" s="4"/>
    </row>
    <row r="110" spans="1:25" ht="16" x14ac:dyDescent="0.2">
      <c r="A110" s="3"/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3"/>
      <c r="Y110" s="4"/>
    </row>
    <row r="111" spans="1:25" ht="16" x14ac:dyDescent="0.2">
      <c r="A111" s="3"/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3"/>
      <c r="Y111" s="4"/>
    </row>
    <row r="112" spans="1:25" ht="16" x14ac:dyDescent="0.2">
      <c r="A112" s="3"/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3"/>
      <c r="Y112" s="4"/>
    </row>
    <row r="113" spans="1:25" ht="16" x14ac:dyDescent="0.2">
      <c r="A113" s="3"/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3"/>
      <c r="Y113" s="4"/>
    </row>
    <row r="114" spans="1:25" ht="16" x14ac:dyDescent="0.2">
      <c r="A114" s="3"/>
      <c r="B114" s="3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3"/>
      <c r="Y114" s="4"/>
    </row>
    <row r="115" spans="1:25" ht="16" x14ac:dyDescent="0.2">
      <c r="A115" s="3"/>
      <c r="B115" s="3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3"/>
      <c r="Y115" s="4"/>
    </row>
    <row r="116" spans="1:25" ht="16" x14ac:dyDescent="0.2">
      <c r="A116" s="3"/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3"/>
      <c r="Y116" s="4"/>
    </row>
    <row r="117" spans="1:25" ht="16" x14ac:dyDescent="0.2">
      <c r="A117" s="3"/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3"/>
      <c r="Y117" s="4"/>
    </row>
    <row r="118" spans="1:25" ht="16" x14ac:dyDescent="0.2">
      <c r="A118" s="3"/>
      <c r="B118" s="3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3"/>
      <c r="Y118" s="4"/>
    </row>
    <row r="119" spans="1:25" ht="16" x14ac:dyDescent="0.2">
      <c r="A119" s="3"/>
      <c r="B119" s="3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3"/>
      <c r="Y119" s="4"/>
    </row>
    <row r="120" spans="1:25" ht="16" x14ac:dyDescent="0.2">
      <c r="A120" s="3"/>
      <c r="B120" s="3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3"/>
      <c r="Y120" s="4"/>
    </row>
    <row r="121" spans="1:25" ht="16" x14ac:dyDescent="0.2">
      <c r="A121" s="3"/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3"/>
      <c r="Y121" s="4"/>
    </row>
    <row r="122" spans="1:25" ht="16" x14ac:dyDescent="0.2">
      <c r="A122" s="3"/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3"/>
      <c r="Y122" s="4"/>
    </row>
    <row r="123" spans="1:25" ht="16" x14ac:dyDescent="0.2">
      <c r="A123" s="3"/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3"/>
      <c r="Y123" s="4"/>
    </row>
    <row r="124" spans="1:25" ht="16" x14ac:dyDescent="0.2">
      <c r="A124" s="3"/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3"/>
      <c r="Y124" s="4"/>
    </row>
    <row r="125" spans="1:25" ht="16" x14ac:dyDescent="0.2">
      <c r="A125" s="3"/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3"/>
      <c r="Y125" s="4"/>
    </row>
    <row r="126" spans="1:25" ht="16" x14ac:dyDescent="0.2">
      <c r="A126" s="3"/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3"/>
      <c r="Y126" s="4"/>
    </row>
    <row r="127" spans="1:25" ht="16" x14ac:dyDescent="0.2">
      <c r="A127" s="3"/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3"/>
      <c r="Y127" s="4"/>
    </row>
    <row r="128" spans="1:25" ht="16" x14ac:dyDescent="0.2">
      <c r="A128" s="3"/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3"/>
      <c r="Y128" s="4"/>
    </row>
    <row r="129" spans="1:25" ht="16" x14ac:dyDescent="0.2">
      <c r="A129" s="3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3"/>
      <c r="Y129" s="4"/>
    </row>
    <row r="130" spans="1:25" ht="16" x14ac:dyDescent="0.2">
      <c r="A130" s="3"/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3"/>
      <c r="Y130" s="4"/>
    </row>
    <row r="131" spans="1:25" ht="16" x14ac:dyDescent="0.2">
      <c r="A131" s="3"/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3"/>
      <c r="Y131" s="4"/>
    </row>
    <row r="132" spans="1:25" ht="16" x14ac:dyDescent="0.2">
      <c r="A132" s="3"/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3"/>
      <c r="Y132" s="4"/>
    </row>
    <row r="133" spans="1:25" ht="16" x14ac:dyDescent="0.2">
      <c r="A133" s="3"/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3"/>
      <c r="Y133" s="4"/>
    </row>
    <row r="134" spans="1:25" ht="16" x14ac:dyDescent="0.2">
      <c r="A134" s="3"/>
      <c r="B134" s="3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3"/>
      <c r="Y134" s="4"/>
    </row>
    <row r="135" spans="1:25" ht="16" x14ac:dyDescent="0.2">
      <c r="A135" s="3"/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3"/>
      <c r="Y135" s="4"/>
    </row>
    <row r="136" spans="1:25" ht="16" x14ac:dyDescent="0.2">
      <c r="A136" s="3"/>
      <c r="B136" s="3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3"/>
      <c r="Y136" s="4"/>
    </row>
    <row r="137" spans="1:25" ht="16" x14ac:dyDescent="0.2">
      <c r="A137" s="3"/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3"/>
      <c r="Y137" s="4"/>
    </row>
    <row r="138" spans="1:25" ht="16" x14ac:dyDescent="0.2">
      <c r="A138" s="3"/>
      <c r="B138" s="3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3"/>
      <c r="Y138" s="4"/>
    </row>
    <row r="139" spans="1:25" ht="16" x14ac:dyDescent="0.2">
      <c r="A139" s="3"/>
      <c r="B139" s="3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3"/>
      <c r="Y139" s="4"/>
    </row>
    <row r="140" spans="1:25" ht="16" x14ac:dyDescent="0.2">
      <c r="A140" s="3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3"/>
      <c r="Y140" s="4"/>
    </row>
    <row r="141" spans="1:25" ht="16" x14ac:dyDescent="0.2">
      <c r="A141" s="3"/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3"/>
      <c r="Y141" s="4"/>
    </row>
    <row r="142" spans="1:25" ht="16" x14ac:dyDescent="0.2">
      <c r="A142" s="3"/>
      <c r="B142" s="3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3"/>
      <c r="Y142" s="4"/>
    </row>
    <row r="143" spans="1:25" ht="16" x14ac:dyDescent="0.2">
      <c r="A143" s="3"/>
      <c r="B143" s="3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3"/>
      <c r="Y143" s="4"/>
    </row>
    <row r="144" spans="1:25" ht="16" x14ac:dyDescent="0.2">
      <c r="A144" s="3"/>
      <c r="B144" s="3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3"/>
      <c r="Y144" s="4"/>
    </row>
    <row r="145" spans="1:25" ht="16" x14ac:dyDescent="0.2">
      <c r="A145" s="3"/>
      <c r="B145" s="3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3"/>
      <c r="Y145" s="4"/>
    </row>
    <row r="146" spans="1:25" ht="16" x14ac:dyDescent="0.2">
      <c r="A146" s="3"/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3"/>
      <c r="Y146" s="4"/>
    </row>
    <row r="147" spans="1:25" ht="16" x14ac:dyDescent="0.2">
      <c r="A147" s="3"/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3"/>
      <c r="Y147" s="4"/>
    </row>
    <row r="148" spans="1:25" ht="16" x14ac:dyDescent="0.2">
      <c r="A148" s="3"/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3"/>
      <c r="Y148" s="4"/>
    </row>
    <row r="149" spans="1:25" ht="16" x14ac:dyDescent="0.2">
      <c r="A149" s="3"/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3"/>
      <c r="Y149" s="4"/>
    </row>
    <row r="150" spans="1:25" ht="16" x14ac:dyDescent="0.2">
      <c r="A150" s="3"/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3"/>
      <c r="Y150" s="4"/>
    </row>
    <row r="151" spans="1:25" ht="16" x14ac:dyDescent="0.2">
      <c r="A151" s="3"/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3"/>
      <c r="Y151" s="4"/>
    </row>
    <row r="152" spans="1:25" ht="16" x14ac:dyDescent="0.2">
      <c r="A152" s="3"/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3"/>
      <c r="Y152" s="4"/>
    </row>
    <row r="153" spans="1:25" ht="16" x14ac:dyDescent="0.2">
      <c r="A153" s="3"/>
      <c r="B153" s="3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3"/>
      <c r="Y153" s="4"/>
    </row>
    <row r="154" spans="1:25" ht="16" x14ac:dyDescent="0.2">
      <c r="A154" s="3"/>
      <c r="B154" s="3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3"/>
      <c r="Y154" s="4"/>
    </row>
    <row r="155" spans="1:25" ht="16" x14ac:dyDescent="0.2">
      <c r="A155" s="3"/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3"/>
      <c r="Y155" s="4"/>
    </row>
    <row r="156" spans="1:25" ht="16" x14ac:dyDescent="0.2">
      <c r="A156" s="3"/>
      <c r="B156" s="3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3"/>
      <c r="Y156" s="4"/>
    </row>
    <row r="157" spans="1:25" ht="16" x14ac:dyDescent="0.2">
      <c r="A157" s="3"/>
      <c r="B157" s="3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3"/>
      <c r="Y157" s="4"/>
    </row>
    <row r="158" spans="1:25" ht="16" x14ac:dyDescent="0.2">
      <c r="A158" s="3"/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3"/>
      <c r="Y158" s="4"/>
    </row>
    <row r="159" spans="1:25" ht="16" x14ac:dyDescent="0.2">
      <c r="A159" s="3"/>
      <c r="B159" s="3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3"/>
      <c r="Y159" s="4"/>
    </row>
    <row r="160" spans="1:25" ht="16" x14ac:dyDescent="0.2">
      <c r="A160" s="3"/>
      <c r="B160" s="3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3"/>
      <c r="Y160" s="4"/>
    </row>
    <row r="161" spans="1:25" ht="16" x14ac:dyDescent="0.2">
      <c r="A161" s="3"/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3"/>
      <c r="Y161" s="4"/>
    </row>
    <row r="162" spans="1:25" ht="16" x14ac:dyDescent="0.2">
      <c r="A162" s="3"/>
      <c r="B162" s="3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3"/>
      <c r="Y162" s="4"/>
    </row>
    <row r="163" spans="1:25" ht="16" x14ac:dyDescent="0.2">
      <c r="A163" s="3"/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3"/>
      <c r="Y163" s="4"/>
    </row>
    <row r="164" spans="1:25" ht="16" x14ac:dyDescent="0.2">
      <c r="A164" s="3"/>
      <c r="B164" s="3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3"/>
      <c r="Y164" s="4"/>
    </row>
    <row r="165" spans="1:25" ht="16" x14ac:dyDescent="0.2">
      <c r="A165" s="3"/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3"/>
      <c r="Y165" s="4"/>
    </row>
    <row r="166" spans="1:25" ht="16" x14ac:dyDescent="0.2">
      <c r="A166" s="3"/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3"/>
      <c r="Y166" s="4"/>
    </row>
    <row r="167" spans="1:25" ht="16" x14ac:dyDescent="0.2">
      <c r="A167" s="3"/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3"/>
      <c r="Y167" s="4"/>
    </row>
    <row r="168" spans="1:25" ht="16" x14ac:dyDescent="0.2">
      <c r="A168" s="3"/>
      <c r="B168" s="3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3"/>
      <c r="Y168" s="4"/>
    </row>
    <row r="169" spans="1:25" ht="16" x14ac:dyDescent="0.2">
      <c r="A169" s="3"/>
      <c r="B169" s="3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3"/>
      <c r="Y169" s="4"/>
    </row>
    <row r="170" spans="1:25" ht="16" x14ac:dyDescent="0.2">
      <c r="A170" s="3"/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3"/>
      <c r="Y170" s="4"/>
    </row>
    <row r="171" spans="1:25" ht="16" x14ac:dyDescent="0.2">
      <c r="A171" s="3"/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3"/>
      <c r="Y171" s="4"/>
    </row>
    <row r="172" spans="1:25" ht="16" x14ac:dyDescent="0.2">
      <c r="A172" s="3"/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3"/>
      <c r="Y172" s="4"/>
    </row>
    <row r="173" spans="1:25" ht="16" x14ac:dyDescent="0.2">
      <c r="A173" s="3"/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3"/>
      <c r="Y173" s="4"/>
    </row>
    <row r="174" spans="1:25" ht="16" x14ac:dyDescent="0.2">
      <c r="A174" s="3"/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3"/>
      <c r="Y174" s="4"/>
    </row>
    <row r="175" spans="1:25" ht="16" x14ac:dyDescent="0.2">
      <c r="A175" s="3"/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3"/>
      <c r="Y175" s="4"/>
    </row>
    <row r="176" spans="1:25" ht="16" x14ac:dyDescent="0.2">
      <c r="A176" s="3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3"/>
      <c r="Y176" s="4"/>
    </row>
    <row r="177" spans="1:25" ht="16" x14ac:dyDescent="0.2">
      <c r="A177" s="3"/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3"/>
      <c r="Y177" s="4"/>
    </row>
    <row r="178" spans="1:25" ht="16" x14ac:dyDescent="0.2">
      <c r="A178" s="3"/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3"/>
      <c r="Y178" s="4"/>
    </row>
    <row r="179" spans="1:25" ht="16" x14ac:dyDescent="0.2">
      <c r="A179" s="3"/>
      <c r="B179" s="3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3"/>
      <c r="Y179" s="4"/>
    </row>
    <row r="180" spans="1:25" ht="16" x14ac:dyDescent="0.2">
      <c r="A180" s="3"/>
      <c r="B180" s="3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3"/>
      <c r="Y180" s="4"/>
    </row>
    <row r="181" spans="1:25" ht="16" x14ac:dyDescent="0.2">
      <c r="A181" s="3"/>
      <c r="B181" s="3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3"/>
      <c r="Y181" s="4"/>
    </row>
    <row r="182" spans="1:25" ht="16" x14ac:dyDescent="0.2">
      <c r="A182" s="3"/>
      <c r="B182" s="3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3"/>
      <c r="Y182" s="4"/>
    </row>
    <row r="183" spans="1:25" ht="16" x14ac:dyDescent="0.2">
      <c r="A183" s="3"/>
      <c r="B183" s="3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3"/>
      <c r="Y183" s="4"/>
    </row>
    <row r="184" spans="1:25" ht="16" x14ac:dyDescent="0.2">
      <c r="A184" s="3"/>
      <c r="B184" s="3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3"/>
      <c r="Y184" s="4"/>
    </row>
    <row r="185" spans="1:25" ht="16" x14ac:dyDescent="0.2">
      <c r="A185" s="3"/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3"/>
      <c r="Y185" s="4"/>
    </row>
    <row r="186" spans="1:25" ht="16" x14ac:dyDescent="0.2">
      <c r="A186" s="3"/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3"/>
      <c r="Y186" s="4"/>
    </row>
    <row r="187" spans="1:25" ht="16" x14ac:dyDescent="0.2">
      <c r="A187" s="3"/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3"/>
      <c r="Y187" s="4"/>
    </row>
    <row r="188" spans="1:25" ht="16" x14ac:dyDescent="0.2">
      <c r="A188" s="3"/>
      <c r="B188" s="3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3"/>
      <c r="Y188" s="4"/>
    </row>
    <row r="189" spans="1:25" ht="16" x14ac:dyDescent="0.2">
      <c r="A189" s="3"/>
      <c r="B189" s="3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3"/>
      <c r="Y189" s="4"/>
    </row>
    <row r="190" spans="1:25" ht="16" x14ac:dyDescent="0.2">
      <c r="A190" s="3"/>
      <c r="B190" s="3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3"/>
      <c r="Y190" s="4"/>
    </row>
    <row r="191" spans="1:25" ht="16" x14ac:dyDescent="0.2">
      <c r="A191" s="3"/>
      <c r="B191" s="3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3"/>
      <c r="Y191" s="4"/>
    </row>
    <row r="192" spans="1:25" ht="16" x14ac:dyDescent="0.2">
      <c r="A192" s="3"/>
      <c r="B192" s="3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3"/>
      <c r="Y192" s="4"/>
    </row>
    <row r="193" spans="1:25" ht="16" x14ac:dyDescent="0.2">
      <c r="A193" s="3"/>
      <c r="B193" s="3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3"/>
      <c r="Y193" s="4"/>
    </row>
    <row r="194" spans="1:25" ht="16" x14ac:dyDescent="0.2">
      <c r="A194" s="3"/>
      <c r="B194" s="3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3"/>
      <c r="Y194" s="4"/>
    </row>
    <row r="195" spans="1:25" ht="16" x14ac:dyDescent="0.2">
      <c r="A195" s="3"/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3"/>
      <c r="Y195" s="4"/>
    </row>
    <row r="196" spans="1:25" ht="16" x14ac:dyDescent="0.2">
      <c r="A196" s="3"/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3"/>
      <c r="Y196" s="4"/>
    </row>
    <row r="197" spans="1:25" ht="16" x14ac:dyDescent="0.2">
      <c r="A197" s="3"/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3"/>
      <c r="Y197" s="4"/>
    </row>
    <row r="198" spans="1:25" ht="16" x14ac:dyDescent="0.2">
      <c r="A198" s="3"/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3"/>
      <c r="Y198" s="4"/>
    </row>
    <row r="199" spans="1:25" ht="16" x14ac:dyDescent="0.2">
      <c r="A199" s="3"/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3"/>
      <c r="Y199" s="4"/>
    </row>
    <row r="200" spans="1:25" ht="16" x14ac:dyDescent="0.2">
      <c r="A200" s="3"/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3"/>
      <c r="Y200" s="4"/>
    </row>
    <row r="201" spans="1:25" ht="16" x14ac:dyDescent="0.2">
      <c r="A201" s="3"/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3"/>
      <c r="Y201" s="4"/>
    </row>
    <row r="202" spans="1:25" ht="16" x14ac:dyDescent="0.2">
      <c r="A202" s="3"/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3"/>
      <c r="Y202" s="4"/>
    </row>
    <row r="203" spans="1:25" ht="16" x14ac:dyDescent="0.2">
      <c r="A203" s="3"/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3"/>
      <c r="Y203" s="4"/>
    </row>
    <row r="204" spans="1:25" ht="16" x14ac:dyDescent="0.2">
      <c r="A204" s="3"/>
      <c r="B204" s="3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3"/>
      <c r="Y204" s="4"/>
    </row>
    <row r="205" spans="1:25" ht="16" x14ac:dyDescent="0.2">
      <c r="A205" s="3"/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3"/>
      <c r="Y205" s="4"/>
    </row>
    <row r="206" spans="1:25" ht="16" x14ac:dyDescent="0.2">
      <c r="A206" s="3"/>
      <c r="B206" s="3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3"/>
      <c r="Y206" s="4"/>
    </row>
    <row r="207" spans="1:25" ht="16" x14ac:dyDescent="0.2">
      <c r="A207" s="3"/>
      <c r="B207" s="3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3"/>
      <c r="Y207" s="4"/>
    </row>
    <row r="208" spans="1:25" ht="16" x14ac:dyDescent="0.2">
      <c r="A208" s="3"/>
      <c r="B208" s="3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3"/>
      <c r="Y208" s="4"/>
    </row>
    <row r="209" spans="1:25" ht="16" x14ac:dyDescent="0.2">
      <c r="A209" s="3"/>
      <c r="B209" s="3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3"/>
      <c r="Y209" s="4"/>
    </row>
    <row r="210" spans="1:25" ht="16" x14ac:dyDescent="0.2">
      <c r="A210" s="3"/>
      <c r="B210" s="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3"/>
      <c r="Y210" s="4"/>
    </row>
    <row r="211" spans="1:25" ht="16" x14ac:dyDescent="0.2">
      <c r="A211" s="3"/>
      <c r="B211" s="3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3"/>
      <c r="Y211" s="4"/>
    </row>
    <row r="212" spans="1:25" ht="16" x14ac:dyDescent="0.2">
      <c r="A212" s="3"/>
      <c r="B212" s="3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3"/>
      <c r="Y212" s="4"/>
    </row>
    <row r="213" spans="1:25" ht="16" x14ac:dyDescent="0.2">
      <c r="A213" s="3"/>
      <c r="B213" s="3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3"/>
      <c r="Y213" s="4"/>
    </row>
    <row r="214" spans="1:25" ht="16" x14ac:dyDescent="0.2">
      <c r="A214" s="3"/>
      <c r="B214" s="3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3"/>
      <c r="Y214" s="4"/>
    </row>
    <row r="215" spans="1:25" ht="16" x14ac:dyDescent="0.2">
      <c r="A215" s="3"/>
      <c r="B215" s="3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3"/>
      <c r="Y215" s="4"/>
    </row>
    <row r="216" spans="1:25" ht="16" x14ac:dyDescent="0.2">
      <c r="A216" s="3"/>
      <c r="B216" s="3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3"/>
      <c r="Y216" s="4"/>
    </row>
    <row r="217" spans="1:25" ht="16" x14ac:dyDescent="0.2">
      <c r="A217" s="3"/>
      <c r="B217" s="3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3"/>
      <c r="Y217" s="4"/>
    </row>
    <row r="218" spans="1:25" ht="16" x14ac:dyDescent="0.2">
      <c r="A218" s="3"/>
      <c r="B218" s="3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3"/>
      <c r="Y218" s="4"/>
    </row>
    <row r="219" spans="1:25" ht="16" x14ac:dyDescent="0.2">
      <c r="A219" s="3"/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3"/>
      <c r="Y219" s="4"/>
    </row>
    <row r="220" spans="1:25" ht="16" x14ac:dyDescent="0.2">
      <c r="A220" s="3"/>
      <c r="B220" s="3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3"/>
      <c r="Y220" s="4"/>
    </row>
    <row r="221" spans="1:25" ht="16" x14ac:dyDescent="0.2">
      <c r="A221" s="3"/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3"/>
      <c r="Y221" s="4"/>
    </row>
    <row r="222" spans="1:25" ht="16" x14ac:dyDescent="0.2">
      <c r="A222" s="3"/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3"/>
      <c r="Y222" s="4"/>
    </row>
    <row r="223" spans="1:25" ht="16" x14ac:dyDescent="0.2">
      <c r="A223" s="3"/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3"/>
      <c r="Y223" s="4"/>
    </row>
    <row r="224" spans="1:25" ht="16" x14ac:dyDescent="0.2">
      <c r="A224" s="3"/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3"/>
      <c r="Y224" s="4"/>
    </row>
    <row r="225" spans="1:25" ht="16" x14ac:dyDescent="0.2">
      <c r="A225" s="3"/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3"/>
      <c r="Y225" s="4"/>
    </row>
    <row r="226" spans="1:25" ht="16" x14ac:dyDescent="0.2">
      <c r="A226" s="3"/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3"/>
      <c r="Y226" s="4"/>
    </row>
    <row r="227" spans="1:25" ht="16" x14ac:dyDescent="0.2">
      <c r="A227" s="3"/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3"/>
      <c r="Y227" s="4"/>
    </row>
    <row r="228" spans="1:25" ht="16" x14ac:dyDescent="0.2">
      <c r="A228" s="3"/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3"/>
      <c r="Y228" s="4"/>
    </row>
    <row r="229" spans="1:25" ht="16" x14ac:dyDescent="0.2">
      <c r="A229" s="3"/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3"/>
      <c r="Y229" s="4"/>
    </row>
    <row r="230" spans="1:25" ht="16" x14ac:dyDescent="0.2">
      <c r="A230" s="3"/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3"/>
      <c r="Y230" s="4"/>
    </row>
    <row r="231" spans="1:25" ht="16" x14ac:dyDescent="0.2">
      <c r="A231" s="3"/>
      <c r="B231" s="3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3"/>
      <c r="Y231" s="4"/>
    </row>
    <row r="232" spans="1:25" ht="16" x14ac:dyDescent="0.2">
      <c r="A232" s="3"/>
      <c r="B232" s="3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3"/>
      <c r="Y232" s="4"/>
    </row>
    <row r="233" spans="1:25" ht="16" x14ac:dyDescent="0.2">
      <c r="A233" s="3"/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3"/>
      <c r="Y233" s="4"/>
    </row>
    <row r="234" spans="1:25" ht="16" x14ac:dyDescent="0.2">
      <c r="A234" s="3"/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3"/>
      <c r="Y234" s="4"/>
    </row>
    <row r="235" spans="1:25" ht="16" x14ac:dyDescent="0.2">
      <c r="A235" s="3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3"/>
      <c r="Y235" s="4"/>
    </row>
    <row r="236" spans="1:25" ht="16" x14ac:dyDescent="0.2">
      <c r="A236" s="3"/>
      <c r="B236" s="3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3"/>
      <c r="Y236" s="4"/>
    </row>
    <row r="237" spans="1:25" ht="16" x14ac:dyDescent="0.2">
      <c r="A237" s="3"/>
      <c r="B237" s="3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3"/>
      <c r="Y237" s="4"/>
    </row>
    <row r="238" spans="1:25" ht="16" x14ac:dyDescent="0.2">
      <c r="A238" s="3"/>
      <c r="B238" s="3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3"/>
      <c r="Y238" s="4"/>
    </row>
    <row r="239" spans="1:25" ht="16" x14ac:dyDescent="0.2">
      <c r="A239" s="3"/>
      <c r="B239" s="3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3"/>
      <c r="Y239" s="4"/>
    </row>
    <row r="240" spans="1:25" ht="16" x14ac:dyDescent="0.2">
      <c r="A240" s="3"/>
      <c r="B240" s="3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3"/>
      <c r="Y240" s="4"/>
    </row>
    <row r="241" spans="1:25" ht="16" x14ac:dyDescent="0.2">
      <c r="A241" s="3"/>
      <c r="B241" s="3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3"/>
      <c r="Y241" s="4"/>
    </row>
    <row r="242" spans="1:25" ht="16" x14ac:dyDescent="0.2">
      <c r="A242" s="3"/>
      <c r="B242" s="3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3"/>
      <c r="Y242" s="4"/>
    </row>
    <row r="243" spans="1:25" ht="16" x14ac:dyDescent="0.2">
      <c r="A243" s="3"/>
      <c r="B243" s="3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3"/>
      <c r="Y243" s="4"/>
    </row>
    <row r="244" spans="1:25" ht="16" x14ac:dyDescent="0.2">
      <c r="A244" s="3"/>
      <c r="B244" s="3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3"/>
      <c r="Y244" s="4"/>
    </row>
    <row r="245" spans="1:25" ht="16" x14ac:dyDescent="0.2">
      <c r="A245" s="3"/>
      <c r="B245" s="3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3"/>
      <c r="Y245" s="4"/>
    </row>
    <row r="246" spans="1:25" ht="16" x14ac:dyDescent="0.2">
      <c r="A246" s="3"/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3"/>
      <c r="Y246" s="4"/>
    </row>
    <row r="247" spans="1:25" ht="16" x14ac:dyDescent="0.2">
      <c r="A247" s="3"/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3"/>
      <c r="Y247" s="4"/>
    </row>
    <row r="248" spans="1:25" ht="16" x14ac:dyDescent="0.2">
      <c r="A248" s="3"/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3"/>
      <c r="Y248" s="4"/>
    </row>
    <row r="249" spans="1:25" ht="16" x14ac:dyDescent="0.2">
      <c r="A249" s="3"/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3"/>
      <c r="Y249" s="4"/>
    </row>
    <row r="250" spans="1:25" ht="16" x14ac:dyDescent="0.2">
      <c r="A250" s="3"/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3"/>
      <c r="Y250" s="4"/>
    </row>
    <row r="251" spans="1:25" ht="16" x14ac:dyDescent="0.2">
      <c r="A251" s="3"/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3"/>
      <c r="Y251" s="4"/>
    </row>
    <row r="252" spans="1:25" ht="16" x14ac:dyDescent="0.2">
      <c r="A252" s="3"/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3"/>
      <c r="Y252" s="4"/>
    </row>
    <row r="253" spans="1:25" ht="16" x14ac:dyDescent="0.2">
      <c r="A253" s="3"/>
      <c r="B253" s="3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3"/>
      <c r="Y253" s="4"/>
    </row>
    <row r="254" spans="1:25" ht="16" x14ac:dyDescent="0.2">
      <c r="A254" s="3"/>
      <c r="B254" s="3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3"/>
      <c r="Y254" s="4"/>
    </row>
    <row r="255" spans="1:25" ht="16" x14ac:dyDescent="0.2">
      <c r="A255" s="3"/>
      <c r="B255" s="3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3"/>
      <c r="Y255" s="4"/>
    </row>
    <row r="256" spans="1:25" ht="16" x14ac:dyDescent="0.2">
      <c r="A256" s="3"/>
      <c r="B256" s="3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3"/>
      <c r="Y256" s="4"/>
    </row>
    <row r="257" spans="1:25" ht="16" x14ac:dyDescent="0.2">
      <c r="A257" s="3"/>
      <c r="B257" s="3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3"/>
      <c r="Y257" s="4"/>
    </row>
    <row r="258" spans="1:25" ht="16" x14ac:dyDescent="0.2">
      <c r="A258" s="3"/>
      <c r="B258" s="3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3"/>
      <c r="Y258" s="4"/>
    </row>
    <row r="259" spans="1:25" ht="16" x14ac:dyDescent="0.2">
      <c r="A259" s="3"/>
      <c r="B259" s="3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3"/>
      <c r="Y259" s="4"/>
    </row>
    <row r="260" spans="1:25" ht="16" x14ac:dyDescent="0.2">
      <c r="A260" s="3"/>
      <c r="B260" s="3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3"/>
      <c r="Y260" s="4"/>
    </row>
    <row r="261" spans="1:25" ht="16" x14ac:dyDescent="0.2">
      <c r="A261" s="3"/>
      <c r="B261" s="3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3"/>
      <c r="Y261" s="4"/>
    </row>
    <row r="262" spans="1:25" ht="16" x14ac:dyDescent="0.2">
      <c r="A262" s="3"/>
      <c r="B262" s="3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3"/>
      <c r="Y262" s="4"/>
    </row>
    <row r="263" spans="1:25" ht="16" x14ac:dyDescent="0.2">
      <c r="A263" s="3"/>
      <c r="B263" s="3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3"/>
      <c r="Y263" s="4"/>
    </row>
    <row r="264" spans="1:25" ht="16" x14ac:dyDescent="0.2">
      <c r="A264" s="3"/>
      <c r="B264" s="3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3"/>
      <c r="Y264" s="4"/>
    </row>
    <row r="265" spans="1:25" ht="16" x14ac:dyDescent="0.2">
      <c r="A265" s="3"/>
      <c r="B265" s="3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3"/>
      <c r="Y265" s="4"/>
    </row>
    <row r="266" spans="1:25" ht="16" x14ac:dyDescent="0.2">
      <c r="A266" s="3"/>
      <c r="B266" s="3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3"/>
      <c r="Y266" s="4"/>
    </row>
    <row r="267" spans="1:25" ht="16" x14ac:dyDescent="0.2">
      <c r="A267" s="3"/>
      <c r="B267" s="3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3"/>
      <c r="Y267" s="4"/>
    </row>
    <row r="268" spans="1:25" ht="16" x14ac:dyDescent="0.2">
      <c r="A268" s="3"/>
      <c r="B268" s="3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3"/>
      <c r="Y268" s="4"/>
    </row>
    <row r="269" spans="1:25" ht="16" x14ac:dyDescent="0.2">
      <c r="A269" s="3"/>
      <c r="B269" s="3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3"/>
      <c r="Y269" s="4"/>
    </row>
    <row r="270" spans="1:25" ht="16" x14ac:dyDescent="0.2">
      <c r="A270" s="3"/>
      <c r="B270" s="3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3"/>
      <c r="Y270" s="4"/>
    </row>
    <row r="271" spans="1:25" ht="16" x14ac:dyDescent="0.2">
      <c r="A271" s="3"/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3"/>
      <c r="Y271" s="4"/>
    </row>
    <row r="272" spans="1:25" ht="16" x14ac:dyDescent="0.2">
      <c r="A272" s="3"/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3"/>
      <c r="Y272" s="4"/>
    </row>
    <row r="273" spans="1:25" ht="16" x14ac:dyDescent="0.2">
      <c r="A273" s="3"/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3"/>
      <c r="Y273" s="4"/>
    </row>
    <row r="274" spans="1:25" ht="16" x14ac:dyDescent="0.2">
      <c r="A274" s="3"/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3"/>
      <c r="Y274" s="4"/>
    </row>
    <row r="275" spans="1:25" ht="16" x14ac:dyDescent="0.2">
      <c r="A275" s="3"/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3"/>
      <c r="Y275" s="4"/>
    </row>
    <row r="276" spans="1:25" ht="16" x14ac:dyDescent="0.2">
      <c r="A276" s="3"/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3"/>
      <c r="Y276" s="4"/>
    </row>
    <row r="277" spans="1:25" ht="16" x14ac:dyDescent="0.2">
      <c r="A277" s="3"/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3"/>
      <c r="Y277" s="4"/>
    </row>
    <row r="278" spans="1:25" ht="16" x14ac:dyDescent="0.2">
      <c r="A278" s="3"/>
      <c r="B278" s="3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3"/>
      <c r="Y278" s="4"/>
    </row>
    <row r="279" spans="1:25" ht="16" x14ac:dyDescent="0.2">
      <c r="A279" s="3"/>
      <c r="B279" s="3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3"/>
      <c r="Y279" s="4"/>
    </row>
    <row r="280" spans="1:25" ht="16" x14ac:dyDescent="0.2">
      <c r="A280" s="3"/>
      <c r="B280" s="3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3"/>
      <c r="Y280" s="4"/>
    </row>
    <row r="281" spans="1:25" ht="16" x14ac:dyDescent="0.2">
      <c r="A281" s="3"/>
      <c r="B281" s="3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3"/>
      <c r="Y281" s="4"/>
    </row>
    <row r="282" spans="1:25" ht="16" x14ac:dyDescent="0.2">
      <c r="A282" s="3"/>
      <c r="B282" s="3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3"/>
      <c r="Y282" s="4"/>
    </row>
    <row r="283" spans="1:25" ht="16" x14ac:dyDescent="0.2">
      <c r="A283" s="3"/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3"/>
      <c r="Y283" s="4"/>
    </row>
    <row r="284" spans="1:25" ht="16" x14ac:dyDescent="0.2">
      <c r="A284" s="3"/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3"/>
      <c r="Y284" s="4"/>
    </row>
    <row r="285" spans="1:25" ht="16" x14ac:dyDescent="0.2">
      <c r="A285" s="3"/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3"/>
      <c r="Y285" s="4"/>
    </row>
    <row r="286" spans="1:25" ht="16" x14ac:dyDescent="0.2">
      <c r="A286" s="3"/>
      <c r="B286" s="3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3"/>
      <c r="Y286" s="4"/>
    </row>
    <row r="287" spans="1:25" ht="16" x14ac:dyDescent="0.2">
      <c r="A287" s="3"/>
      <c r="B287" s="3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3"/>
      <c r="Y287" s="4"/>
    </row>
    <row r="288" spans="1:25" ht="16" x14ac:dyDescent="0.2">
      <c r="A288" s="3"/>
      <c r="B288" s="3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3"/>
      <c r="Y288" s="4"/>
    </row>
    <row r="289" spans="1:25" ht="16" x14ac:dyDescent="0.2">
      <c r="A289" s="3"/>
      <c r="B289" s="3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3"/>
      <c r="Y289" s="4"/>
    </row>
    <row r="290" spans="1:25" ht="16" x14ac:dyDescent="0.2">
      <c r="A290" s="3"/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3"/>
      <c r="Y290" s="4"/>
    </row>
    <row r="291" spans="1:25" ht="16" x14ac:dyDescent="0.2">
      <c r="A291" s="3"/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3"/>
      <c r="Y291" s="4"/>
    </row>
    <row r="292" spans="1:25" ht="16" x14ac:dyDescent="0.2">
      <c r="A292" s="3"/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3"/>
      <c r="Y292" s="4"/>
    </row>
    <row r="293" spans="1:25" ht="16" x14ac:dyDescent="0.2">
      <c r="A293" s="3"/>
      <c r="B293" s="3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3"/>
      <c r="Y293" s="4"/>
    </row>
    <row r="294" spans="1:25" ht="16" x14ac:dyDescent="0.2">
      <c r="A294" s="3"/>
      <c r="B294" s="3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3"/>
      <c r="Y294" s="4"/>
    </row>
    <row r="295" spans="1:25" ht="16" x14ac:dyDescent="0.2">
      <c r="A295" s="3"/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3"/>
      <c r="Y295" s="4"/>
    </row>
    <row r="296" spans="1:25" ht="16" x14ac:dyDescent="0.2">
      <c r="A296" s="3"/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3"/>
      <c r="Y296" s="4"/>
    </row>
    <row r="297" spans="1:25" ht="16" x14ac:dyDescent="0.2">
      <c r="A297" s="3"/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3"/>
      <c r="Y297" s="4"/>
    </row>
    <row r="298" spans="1:25" ht="16" x14ac:dyDescent="0.2">
      <c r="A298" s="3"/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3"/>
      <c r="Y298" s="4"/>
    </row>
    <row r="299" spans="1:25" ht="16" x14ac:dyDescent="0.2">
      <c r="A299" s="3"/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3"/>
      <c r="Y299" s="4"/>
    </row>
    <row r="300" spans="1:25" ht="16" x14ac:dyDescent="0.2">
      <c r="A300" s="3"/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3"/>
      <c r="Y300" s="4"/>
    </row>
    <row r="301" spans="1:25" ht="16" x14ac:dyDescent="0.2">
      <c r="A301" s="3"/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3"/>
      <c r="Y301" s="4"/>
    </row>
    <row r="302" spans="1:25" ht="16" x14ac:dyDescent="0.2">
      <c r="A302" s="3"/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3"/>
      <c r="Y302" s="4"/>
    </row>
    <row r="303" spans="1:25" ht="16" x14ac:dyDescent="0.2">
      <c r="A303" s="3"/>
      <c r="B303" s="3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3"/>
      <c r="Y303" s="4"/>
    </row>
    <row r="304" spans="1:25" ht="16" x14ac:dyDescent="0.2">
      <c r="A304" s="3"/>
      <c r="B304" s="3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3"/>
      <c r="Y304" s="4"/>
    </row>
    <row r="305" spans="1:25" ht="16" x14ac:dyDescent="0.2">
      <c r="A305" s="3"/>
      <c r="B305" s="3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3"/>
      <c r="Y305" s="4"/>
    </row>
    <row r="306" spans="1:25" ht="16" x14ac:dyDescent="0.2">
      <c r="A306" s="3"/>
      <c r="B306" s="3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3"/>
      <c r="Y306" s="4"/>
    </row>
    <row r="307" spans="1:25" ht="16" x14ac:dyDescent="0.2">
      <c r="A307" s="3"/>
      <c r="B307" s="3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3"/>
      <c r="Y307" s="4"/>
    </row>
    <row r="308" spans="1:25" ht="16" x14ac:dyDescent="0.2">
      <c r="A308" s="3"/>
      <c r="B308" s="3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3"/>
      <c r="Y308" s="4"/>
    </row>
    <row r="309" spans="1:25" ht="16" x14ac:dyDescent="0.2">
      <c r="A309" s="3"/>
      <c r="B309" s="3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3"/>
      <c r="Y309" s="4"/>
    </row>
    <row r="310" spans="1:25" ht="16" x14ac:dyDescent="0.2">
      <c r="A310" s="3"/>
      <c r="B310" s="3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3"/>
      <c r="Y310" s="4"/>
    </row>
    <row r="311" spans="1:25" ht="16" x14ac:dyDescent="0.2">
      <c r="A311" s="3"/>
      <c r="B311" s="3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3"/>
      <c r="Y311" s="4"/>
    </row>
    <row r="312" spans="1:25" ht="16" x14ac:dyDescent="0.2">
      <c r="A312" s="3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3"/>
      <c r="Y312" s="4"/>
    </row>
    <row r="313" spans="1:25" ht="16" x14ac:dyDescent="0.2">
      <c r="A313" s="3"/>
      <c r="B313" s="3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3"/>
      <c r="Y313" s="4"/>
    </row>
    <row r="314" spans="1:25" ht="16" x14ac:dyDescent="0.2">
      <c r="A314" s="3"/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3"/>
      <c r="Y314" s="4"/>
    </row>
    <row r="315" spans="1:25" ht="16" x14ac:dyDescent="0.2">
      <c r="A315" s="3"/>
      <c r="B315" s="3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3"/>
      <c r="Y315" s="4"/>
    </row>
    <row r="316" spans="1:25" ht="16" x14ac:dyDescent="0.2">
      <c r="A316" s="3"/>
      <c r="B316" s="3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3"/>
      <c r="Y316" s="4"/>
    </row>
    <row r="317" spans="1:25" ht="16" x14ac:dyDescent="0.2">
      <c r="A317" s="3"/>
      <c r="B317" s="3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3"/>
      <c r="Y317" s="4"/>
    </row>
    <row r="318" spans="1:25" ht="16" x14ac:dyDescent="0.2">
      <c r="A318" s="3"/>
      <c r="B318" s="3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3"/>
      <c r="Y318" s="4"/>
    </row>
    <row r="319" spans="1:25" ht="16" x14ac:dyDescent="0.2">
      <c r="A319" s="3"/>
      <c r="B319" s="3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3"/>
      <c r="Y319" s="4"/>
    </row>
    <row r="320" spans="1:25" ht="16" x14ac:dyDescent="0.2">
      <c r="A320" s="3"/>
      <c r="B320" s="3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3"/>
      <c r="Y320" s="4"/>
    </row>
    <row r="321" spans="1:25" ht="16" x14ac:dyDescent="0.2">
      <c r="A321" s="3"/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3"/>
      <c r="Y321" s="4"/>
    </row>
    <row r="322" spans="1:25" ht="16" x14ac:dyDescent="0.2">
      <c r="A322" s="3"/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3"/>
      <c r="Y322" s="4"/>
    </row>
    <row r="323" spans="1:25" ht="16" x14ac:dyDescent="0.2">
      <c r="A323" s="3"/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3"/>
      <c r="Y323" s="4"/>
    </row>
    <row r="324" spans="1:25" ht="16" x14ac:dyDescent="0.2">
      <c r="A324" s="3"/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3"/>
      <c r="Y324" s="4"/>
    </row>
    <row r="325" spans="1:25" ht="16" x14ac:dyDescent="0.2">
      <c r="A325" s="3"/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3"/>
      <c r="Y325" s="4"/>
    </row>
    <row r="326" spans="1:25" ht="16" x14ac:dyDescent="0.2">
      <c r="A326" s="3"/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3"/>
      <c r="Y326" s="4"/>
    </row>
    <row r="327" spans="1:25" ht="16" x14ac:dyDescent="0.2">
      <c r="A327" s="3"/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3"/>
      <c r="Y327" s="4"/>
    </row>
    <row r="328" spans="1:25" ht="16" x14ac:dyDescent="0.2">
      <c r="A328" s="3"/>
      <c r="B328" s="3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3"/>
      <c r="Y328" s="4"/>
    </row>
    <row r="329" spans="1:25" ht="16" x14ac:dyDescent="0.2">
      <c r="A329" s="3"/>
      <c r="B329" s="3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3"/>
      <c r="Y329" s="4"/>
    </row>
    <row r="330" spans="1:25" ht="16" x14ac:dyDescent="0.2">
      <c r="A330" s="3"/>
      <c r="B330" s="3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3"/>
      <c r="Y330" s="4"/>
    </row>
    <row r="331" spans="1:25" ht="16" x14ac:dyDescent="0.2">
      <c r="A331" s="3"/>
      <c r="B331" s="3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3"/>
      <c r="Y331" s="4"/>
    </row>
    <row r="332" spans="1:25" ht="16" x14ac:dyDescent="0.2">
      <c r="A332" s="3"/>
      <c r="B332" s="3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3"/>
      <c r="Y332" s="4"/>
    </row>
    <row r="333" spans="1:25" ht="16" x14ac:dyDescent="0.2">
      <c r="A333" s="3"/>
      <c r="B333" s="3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3"/>
      <c r="Y333" s="4"/>
    </row>
    <row r="334" spans="1:25" ht="16" x14ac:dyDescent="0.2">
      <c r="A334" s="3"/>
      <c r="B334" s="3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3"/>
      <c r="Y334" s="4"/>
    </row>
    <row r="335" spans="1:25" ht="16" x14ac:dyDescent="0.2">
      <c r="A335" s="3"/>
      <c r="B335" s="3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3"/>
      <c r="Y335" s="4"/>
    </row>
    <row r="336" spans="1:25" ht="16" x14ac:dyDescent="0.2">
      <c r="A336" s="3"/>
      <c r="B336" s="3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3"/>
      <c r="Y336" s="4"/>
    </row>
    <row r="337" spans="1:25" ht="16" x14ac:dyDescent="0.2">
      <c r="A337" s="3"/>
      <c r="B337" s="3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3"/>
      <c r="Y337" s="4"/>
    </row>
    <row r="338" spans="1:25" ht="16" x14ac:dyDescent="0.2">
      <c r="A338" s="3"/>
      <c r="B338" s="3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3"/>
      <c r="Y338" s="4"/>
    </row>
    <row r="339" spans="1:25" ht="16" x14ac:dyDescent="0.2">
      <c r="A339" s="3"/>
      <c r="B339" s="3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3"/>
      <c r="Y339" s="4"/>
    </row>
    <row r="340" spans="1:25" ht="16" x14ac:dyDescent="0.2">
      <c r="A340" s="3"/>
      <c r="B340" s="3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3"/>
      <c r="Y340" s="4"/>
    </row>
    <row r="341" spans="1:25" ht="16" x14ac:dyDescent="0.2">
      <c r="A341" s="3"/>
      <c r="B341" s="3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3"/>
      <c r="Y341" s="4"/>
    </row>
    <row r="342" spans="1:25" ht="16" x14ac:dyDescent="0.2">
      <c r="A342" s="3"/>
      <c r="B342" s="3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3"/>
      <c r="Y342" s="4"/>
    </row>
    <row r="343" spans="1:25" ht="16" x14ac:dyDescent="0.2">
      <c r="A343" s="3"/>
      <c r="B343" s="3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3"/>
      <c r="Y343" s="4"/>
    </row>
    <row r="344" spans="1:25" ht="16" x14ac:dyDescent="0.2">
      <c r="A344" s="3"/>
      <c r="B344" s="3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3"/>
      <c r="Y344" s="4"/>
    </row>
    <row r="345" spans="1:25" ht="16" x14ac:dyDescent="0.2">
      <c r="A345" s="3"/>
      <c r="B345" s="3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3"/>
      <c r="Y345" s="4"/>
    </row>
    <row r="346" spans="1:25" ht="16" x14ac:dyDescent="0.2">
      <c r="A346" s="3"/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3"/>
      <c r="Y346" s="4"/>
    </row>
    <row r="347" spans="1:25" ht="16" x14ac:dyDescent="0.2">
      <c r="A347" s="3"/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3"/>
      <c r="Y347" s="4"/>
    </row>
    <row r="348" spans="1:25" ht="16" x14ac:dyDescent="0.2">
      <c r="A348" s="3"/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3"/>
      <c r="Y348" s="4"/>
    </row>
    <row r="349" spans="1:25" ht="16" x14ac:dyDescent="0.2">
      <c r="A349" s="3"/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3"/>
      <c r="Y349" s="4"/>
    </row>
    <row r="350" spans="1:25" ht="16" x14ac:dyDescent="0.2">
      <c r="A350" s="3"/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3"/>
      <c r="Y350" s="4"/>
    </row>
    <row r="351" spans="1:25" ht="16" x14ac:dyDescent="0.2">
      <c r="A351" s="3"/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3"/>
      <c r="Y351" s="4"/>
    </row>
    <row r="352" spans="1:25" ht="16" x14ac:dyDescent="0.2">
      <c r="A352" s="3"/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3"/>
      <c r="Y352" s="4"/>
    </row>
    <row r="353" spans="1:25" ht="16" x14ac:dyDescent="0.2">
      <c r="A353" s="3"/>
      <c r="B353" s="3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3"/>
      <c r="Y353" s="4"/>
    </row>
    <row r="354" spans="1:25" ht="16" x14ac:dyDescent="0.2">
      <c r="A354" s="3"/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3"/>
      <c r="Y354" s="4"/>
    </row>
    <row r="355" spans="1:25" ht="16" x14ac:dyDescent="0.2">
      <c r="A355" s="3"/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3"/>
      <c r="Y355" s="4"/>
    </row>
    <row r="356" spans="1:25" ht="16" x14ac:dyDescent="0.2">
      <c r="A356" s="3"/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3"/>
      <c r="Y356" s="4"/>
    </row>
    <row r="357" spans="1:25" ht="16" x14ac:dyDescent="0.2">
      <c r="A357" s="3"/>
      <c r="B357" s="3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3"/>
      <c r="Y357" s="4"/>
    </row>
    <row r="358" spans="1:25" ht="16" x14ac:dyDescent="0.2">
      <c r="A358" s="3"/>
      <c r="B358" s="3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3"/>
      <c r="Y358" s="4"/>
    </row>
    <row r="359" spans="1:25" ht="16" x14ac:dyDescent="0.2">
      <c r="A359" s="3"/>
      <c r="B359" s="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3"/>
      <c r="Y359" s="4"/>
    </row>
    <row r="360" spans="1:25" ht="16" x14ac:dyDescent="0.2">
      <c r="A360" s="3"/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3"/>
      <c r="Y360" s="4"/>
    </row>
    <row r="361" spans="1:25" ht="16" x14ac:dyDescent="0.2">
      <c r="A361" s="3"/>
      <c r="B361" s="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3"/>
      <c r="Y361" s="4"/>
    </row>
    <row r="362" spans="1:25" ht="16" x14ac:dyDescent="0.2">
      <c r="A362" s="3"/>
      <c r="B362" s="3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3"/>
      <c r="Y362" s="4"/>
    </row>
    <row r="363" spans="1:25" ht="16" x14ac:dyDescent="0.2">
      <c r="A363" s="3"/>
      <c r="B363" s="3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3"/>
      <c r="Y363" s="4"/>
    </row>
    <row r="364" spans="1:25" ht="16" x14ac:dyDescent="0.2">
      <c r="A364" s="3"/>
      <c r="B364" s="3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3"/>
      <c r="Y364" s="4"/>
    </row>
    <row r="365" spans="1:25" ht="16" x14ac:dyDescent="0.2">
      <c r="A365" s="3"/>
      <c r="B365" s="3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3"/>
      <c r="Y365" s="4"/>
    </row>
    <row r="366" spans="1:25" ht="16" x14ac:dyDescent="0.2">
      <c r="A366" s="3"/>
      <c r="B366" s="3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3"/>
      <c r="Y366" s="4"/>
    </row>
    <row r="367" spans="1:25" ht="16" x14ac:dyDescent="0.2">
      <c r="A367" s="3"/>
      <c r="B367" s="3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3"/>
      <c r="Y367" s="4"/>
    </row>
    <row r="368" spans="1:25" ht="16" x14ac:dyDescent="0.2">
      <c r="A368" s="3"/>
      <c r="B368" s="3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3"/>
      <c r="Y368" s="4"/>
    </row>
    <row r="369" spans="1:25" ht="16" x14ac:dyDescent="0.2">
      <c r="A369" s="3"/>
      <c r="B369" s="3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3"/>
      <c r="Y369" s="4"/>
    </row>
    <row r="370" spans="1:25" ht="16" x14ac:dyDescent="0.2">
      <c r="A370" s="3"/>
      <c r="B370" s="3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3"/>
      <c r="Y370" s="4"/>
    </row>
    <row r="371" spans="1:25" ht="16" x14ac:dyDescent="0.2">
      <c r="A371" s="3"/>
      <c r="B371" s="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3"/>
      <c r="Y371" s="4"/>
    </row>
    <row r="372" spans="1:25" ht="16" x14ac:dyDescent="0.2">
      <c r="A372" s="3"/>
      <c r="B372" s="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3"/>
      <c r="Y372" s="4"/>
    </row>
    <row r="373" spans="1:25" ht="16" x14ac:dyDescent="0.2">
      <c r="A373" s="3"/>
      <c r="B373" s="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3"/>
      <c r="Y373" s="4"/>
    </row>
    <row r="374" spans="1:25" ht="16" x14ac:dyDescent="0.2">
      <c r="A374" s="3"/>
      <c r="B374" s="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3"/>
      <c r="Y374" s="4"/>
    </row>
    <row r="375" spans="1:25" ht="16" x14ac:dyDescent="0.2">
      <c r="A375" s="3"/>
      <c r="B375" s="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3"/>
      <c r="Y375" s="4"/>
    </row>
    <row r="376" spans="1:25" ht="16" x14ac:dyDescent="0.2">
      <c r="A376" s="3"/>
      <c r="B376" s="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3"/>
      <c r="Y376" s="4"/>
    </row>
    <row r="377" spans="1:25" ht="16" x14ac:dyDescent="0.2">
      <c r="A377" s="3"/>
      <c r="B377" s="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3"/>
      <c r="Y377" s="4"/>
    </row>
    <row r="378" spans="1:25" ht="16" x14ac:dyDescent="0.2">
      <c r="A378" s="3"/>
      <c r="B378" s="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3"/>
      <c r="Y378" s="4"/>
    </row>
    <row r="379" spans="1:25" ht="16" x14ac:dyDescent="0.2">
      <c r="A379" s="3"/>
      <c r="B379" s="3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3"/>
      <c r="Y379" s="4"/>
    </row>
    <row r="380" spans="1:25" ht="16" x14ac:dyDescent="0.2">
      <c r="A380" s="3"/>
      <c r="B380" s="3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3"/>
      <c r="Y380" s="4"/>
    </row>
    <row r="381" spans="1:25" ht="16" x14ac:dyDescent="0.2">
      <c r="A381" s="3"/>
      <c r="B381" s="3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3"/>
      <c r="Y381" s="4"/>
    </row>
    <row r="382" spans="1:25" ht="16" x14ac:dyDescent="0.2">
      <c r="A382" s="3"/>
      <c r="B382" s="3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3"/>
      <c r="Y382" s="4"/>
    </row>
    <row r="383" spans="1:25" ht="16" x14ac:dyDescent="0.2">
      <c r="A383" s="3"/>
      <c r="B383" s="3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3"/>
      <c r="Y383" s="4"/>
    </row>
    <row r="384" spans="1:25" ht="16" x14ac:dyDescent="0.2">
      <c r="A384" s="3"/>
      <c r="B384" s="3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3"/>
      <c r="Y384" s="4"/>
    </row>
    <row r="385" spans="1:25" ht="16" x14ac:dyDescent="0.2">
      <c r="A385" s="3"/>
      <c r="B385" s="3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3"/>
      <c r="Y385" s="4"/>
    </row>
    <row r="386" spans="1:25" ht="16" x14ac:dyDescent="0.2">
      <c r="A386" s="3"/>
      <c r="B386" s="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3"/>
      <c r="Y386" s="4"/>
    </row>
    <row r="387" spans="1:25" ht="16" x14ac:dyDescent="0.2">
      <c r="A387" s="3"/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3"/>
      <c r="Y387" s="4"/>
    </row>
    <row r="388" spans="1:25" ht="16" x14ac:dyDescent="0.2">
      <c r="A388" s="3"/>
      <c r="B388" s="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3"/>
      <c r="Y388" s="4"/>
    </row>
    <row r="389" spans="1:25" ht="16" x14ac:dyDescent="0.2">
      <c r="A389" s="3"/>
      <c r="B389" s="3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3"/>
      <c r="Y389" s="4"/>
    </row>
    <row r="390" spans="1:25" ht="16" x14ac:dyDescent="0.2">
      <c r="A390" s="3"/>
      <c r="B390" s="3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3"/>
      <c r="Y390" s="4"/>
    </row>
    <row r="391" spans="1:25" ht="16" x14ac:dyDescent="0.2">
      <c r="A391" s="3"/>
      <c r="B391" s="3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3"/>
      <c r="Y391" s="4"/>
    </row>
    <row r="392" spans="1:25" ht="16" x14ac:dyDescent="0.2">
      <c r="A392" s="3"/>
      <c r="B392" s="3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3"/>
      <c r="Y392" s="4"/>
    </row>
    <row r="393" spans="1:25" ht="16" x14ac:dyDescent="0.2">
      <c r="A393" s="3"/>
      <c r="B393" s="3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3"/>
      <c r="Y393" s="4"/>
    </row>
    <row r="394" spans="1:25" ht="16" x14ac:dyDescent="0.2">
      <c r="A394" s="3"/>
      <c r="B394" s="3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3"/>
      <c r="Y394" s="4"/>
    </row>
    <row r="395" spans="1:25" ht="16" x14ac:dyDescent="0.2">
      <c r="A395" s="3"/>
      <c r="B395" s="3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3"/>
      <c r="Y395" s="4"/>
    </row>
    <row r="396" spans="1:25" ht="16" x14ac:dyDescent="0.2">
      <c r="A396" s="3"/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3"/>
      <c r="Y396" s="4"/>
    </row>
    <row r="397" spans="1:25" ht="16" x14ac:dyDescent="0.2">
      <c r="A397" s="3"/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3"/>
      <c r="Y397" s="4"/>
    </row>
    <row r="398" spans="1:25" ht="16" x14ac:dyDescent="0.2">
      <c r="A398" s="3"/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3"/>
      <c r="Y398" s="4"/>
    </row>
    <row r="399" spans="1:25" ht="16" x14ac:dyDescent="0.2">
      <c r="A399" s="3"/>
      <c r="B399" s="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3"/>
      <c r="Y399" s="4"/>
    </row>
    <row r="400" spans="1:25" ht="16" x14ac:dyDescent="0.2">
      <c r="A400" s="3"/>
      <c r="B400" s="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3"/>
      <c r="Y400" s="4"/>
    </row>
    <row r="401" spans="1:25" ht="16" x14ac:dyDescent="0.2">
      <c r="A401" s="3"/>
      <c r="B401" s="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3"/>
      <c r="Y401" s="4"/>
    </row>
    <row r="402" spans="1:25" ht="16" x14ac:dyDescent="0.2">
      <c r="A402" s="3"/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3"/>
      <c r="Y402" s="4"/>
    </row>
    <row r="403" spans="1:25" ht="16" x14ac:dyDescent="0.2">
      <c r="A403" s="3"/>
      <c r="B403" s="3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3"/>
      <c r="Y403" s="4"/>
    </row>
    <row r="404" spans="1:25" ht="16" x14ac:dyDescent="0.2">
      <c r="A404" s="3"/>
      <c r="B404" s="3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3"/>
      <c r="Y404" s="4"/>
    </row>
    <row r="405" spans="1:25" ht="16" x14ac:dyDescent="0.2">
      <c r="A405" s="3"/>
      <c r="B405" s="3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3"/>
      <c r="Y405" s="4"/>
    </row>
    <row r="406" spans="1:25" ht="16" x14ac:dyDescent="0.2">
      <c r="A406" s="3"/>
      <c r="B406" s="3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3"/>
      <c r="Y406" s="4"/>
    </row>
    <row r="407" spans="1:25" ht="16" x14ac:dyDescent="0.2">
      <c r="A407" s="3"/>
      <c r="B407" s="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3"/>
      <c r="Y407" s="4"/>
    </row>
    <row r="408" spans="1:25" ht="16" x14ac:dyDescent="0.2">
      <c r="A408" s="3"/>
      <c r="B408" s="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3"/>
      <c r="Y408" s="4"/>
    </row>
    <row r="409" spans="1:25" ht="16" x14ac:dyDescent="0.2">
      <c r="A409" s="3"/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3"/>
      <c r="Y409" s="4"/>
    </row>
    <row r="410" spans="1:25" ht="16" x14ac:dyDescent="0.2">
      <c r="A410" s="3"/>
      <c r="B410" s="3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3"/>
      <c r="Y410" s="4"/>
    </row>
    <row r="411" spans="1:25" ht="16" x14ac:dyDescent="0.2">
      <c r="A411" s="3"/>
      <c r="B411" s="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3"/>
      <c r="Y411" s="4"/>
    </row>
    <row r="412" spans="1:25" ht="16" x14ac:dyDescent="0.2">
      <c r="A412" s="3"/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3"/>
      <c r="Y412" s="4"/>
    </row>
    <row r="413" spans="1:25" ht="16" x14ac:dyDescent="0.2">
      <c r="A413" s="3"/>
      <c r="B413" s="3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3"/>
      <c r="Y413" s="4"/>
    </row>
    <row r="414" spans="1:25" ht="16" x14ac:dyDescent="0.2">
      <c r="A414" s="3"/>
      <c r="B414" s="3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3"/>
      <c r="Y414" s="4"/>
    </row>
    <row r="415" spans="1:25" ht="16" x14ac:dyDescent="0.2">
      <c r="A415" s="3"/>
      <c r="B415" s="3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3"/>
      <c r="Y415" s="4"/>
    </row>
    <row r="416" spans="1:25" ht="16" x14ac:dyDescent="0.2">
      <c r="A416" s="3"/>
      <c r="B416" s="3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3"/>
      <c r="Y416" s="4"/>
    </row>
    <row r="417" spans="1:25" ht="16" x14ac:dyDescent="0.2">
      <c r="A417" s="3"/>
      <c r="B417" s="3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3"/>
      <c r="Y417" s="4"/>
    </row>
    <row r="418" spans="1:25" ht="16" x14ac:dyDescent="0.2">
      <c r="A418" s="3"/>
      <c r="B418" s="3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3"/>
      <c r="Y418" s="4"/>
    </row>
    <row r="419" spans="1:25" ht="16" x14ac:dyDescent="0.2">
      <c r="A419" s="3"/>
      <c r="B419" s="3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3"/>
      <c r="Y419" s="4"/>
    </row>
    <row r="420" spans="1:25" ht="16" x14ac:dyDescent="0.2">
      <c r="A420" s="3"/>
      <c r="B420" s="3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3"/>
      <c r="Y420" s="4"/>
    </row>
    <row r="421" spans="1:25" ht="16" x14ac:dyDescent="0.2">
      <c r="A421" s="3"/>
      <c r="B421" s="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3"/>
      <c r="Y421" s="4"/>
    </row>
    <row r="422" spans="1:25" ht="16" x14ac:dyDescent="0.2">
      <c r="A422" s="3"/>
      <c r="B422" s="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3"/>
      <c r="Y422" s="4"/>
    </row>
    <row r="423" spans="1:25" ht="16" x14ac:dyDescent="0.2">
      <c r="A423" s="3"/>
      <c r="B423" s="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3"/>
      <c r="Y423" s="4"/>
    </row>
    <row r="424" spans="1:25" ht="16" x14ac:dyDescent="0.2">
      <c r="A424" s="3"/>
      <c r="B424" s="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3"/>
      <c r="Y424" s="4"/>
    </row>
    <row r="425" spans="1:25" ht="16" x14ac:dyDescent="0.2">
      <c r="A425" s="3"/>
      <c r="B425" s="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3"/>
      <c r="Y425" s="4"/>
    </row>
    <row r="426" spans="1:25" ht="16" x14ac:dyDescent="0.2">
      <c r="A426" s="3"/>
      <c r="B426" s="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3"/>
      <c r="Y426" s="4"/>
    </row>
    <row r="427" spans="1:25" ht="16" x14ac:dyDescent="0.2">
      <c r="A427" s="3"/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3"/>
      <c r="Y427" s="4"/>
    </row>
    <row r="428" spans="1:25" ht="16" x14ac:dyDescent="0.2">
      <c r="A428" s="3"/>
      <c r="B428" s="3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3"/>
      <c r="Y428" s="4"/>
    </row>
    <row r="429" spans="1:25" ht="16" x14ac:dyDescent="0.2">
      <c r="A429" s="3"/>
      <c r="B429" s="3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3"/>
      <c r="Y429" s="4"/>
    </row>
    <row r="430" spans="1:25" ht="16" x14ac:dyDescent="0.2">
      <c r="A430" s="3"/>
      <c r="B430" s="3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3"/>
      <c r="Y430" s="4"/>
    </row>
    <row r="431" spans="1:25" ht="16" x14ac:dyDescent="0.2">
      <c r="A431" s="3"/>
      <c r="B431" s="3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3"/>
      <c r="Y431" s="4"/>
    </row>
    <row r="432" spans="1:25" ht="16" x14ac:dyDescent="0.2">
      <c r="A432" s="3"/>
      <c r="B432" s="3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3"/>
      <c r="Y432" s="4"/>
    </row>
    <row r="433" spans="1:25" ht="16" x14ac:dyDescent="0.2">
      <c r="A433" s="3"/>
      <c r="B433" s="3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3"/>
      <c r="Y433" s="4"/>
    </row>
    <row r="434" spans="1:25" ht="16" x14ac:dyDescent="0.2">
      <c r="A434" s="3"/>
      <c r="B434" s="3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3"/>
      <c r="Y434" s="4"/>
    </row>
    <row r="435" spans="1:25" ht="16" x14ac:dyDescent="0.2">
      <c r="A435" s="3"/>
      <c r="B435" s="3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3"/>
      <c r="Y435" s="4"/>
    </row>
    <row r="436" spans="1:25" ht="16" x14ac:dyDescent="0.2">
      <c r="A436" s="3"/>
      <c r="B436" s="3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3"/>
      <c r="Y436" s="4"/>
    </row>
    <row r="437" spans="1:25" ht="16" x14ac:dyDescent="0.2">
      <c r="A437" s="3"/>
      <c r="B437" s="3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3"/>
      <c r="Y437" s="4"/>
    </row>
    <row r="438" spans="1:25" ht="16" x14ac:dyDescent="0.2">
      <c r="A438" s="3"/>
      <c r="B438" s="3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3"/>
      <c r="Y438" s="4"/>
    </row>
    <row r="439" spans="1:25" ht="16" x14ac:dyDescent="0.2">
      <c r="A439" s="3"/>
      <c r="B439" s="3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3"/>
      <c r="Y439" s="4"/>
    </row>
    <row r="440" spans="1:25" ht="16" x14ac:dyDescent="0.2">
      <c r="A440" s="3"/>
      <c r="B440" s="3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3"/>
      <c r="Y440" s="4"/>
    </row>
    <row r="441" spans="1:25" ht="16" x14ac:dyDescent="0.2">
      <c r="A441" s="3"/>
      <c r="B441" s="3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3"/>
      <c r="Y441" s="4"/>
    </row>
    <row r="442" spans="1:25" ht="16" x14ac:dyDescent="0.2">
      <c r="A442" s="3"/>
      <c r="B442" s="3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3"/>
      <c r="Y442" s="4"/>
    </row>
    <row r="443" spans="1:25" ht="16" x14ac:dyDescent="0.2">
      <c r="A443" s="3"/>
      <c r="B443" s="3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3"/>
      <c r="Y443" s="4"/>
    </row>
    <row r="444" spans="1:25" ht="16" x14ac:dyDescent="0.2">
      <c r="A444" s="3"/>
      <c r="B444" s="3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3"/>
      <c r="Y444" s="4"/>
    </row>
    <row r="445" spans="1:25" ht="16" x14ac:dyDescent="0.2">
      <c r="A445" s="3"/>
      <c r="B445" s="3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3"/>
      <c r="Y445" s="4"/>
    </row>
    <row r="446" spans="1:25" ht="16" x14ac:dyDescent="0.2">
      <c r="A446" s="3"/>
      <c r="B446" s="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3"/>
      <c r="Y446" s="4"/>
    </row>
    <row r="447" spans="1:25" ht="16" x14ac:dyDescent="0.2">
      <c r="A447" s="3"/>
      <c r="B447" s="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3"/>
      <c r="Y447" s="4"/>
    </row>
    <row r="448" spans="1:25" ht="16" x14ac:dyDescent="0.2">
      <c r="A448" s="3"/>
      <c r="B448" s="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3"/>
      <c r="Y448" s="4"/>
    </row>
    <row r="449" spans="1:25" ht="16" x14ac:dyDescent="0.2">
      <c r="A449" s="3"/>
      <c r="B449" s="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3"/>
      <c r="Y449" s="4"/>
    </row>
    <row r="450" spans="1:25" ht="16" x14ac:dyDescent="0.2">
      <c r="A450" s="3"/>
      <c r="B450" s="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3"/>
      <c r="Y450" s="4"/>
    </row>
    <row r="451" spans="1:25" ht="16" x14ac:dyDescent="0.2">
      <c r="A451" s="3"/>
      <c r="B451" s="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3"/>
      <c r="Y451" s="4"/>
    </row>
    <row r="452" spans="1:25" ht="16" x14ac:dyDescent="0.2">
      <c r="A452" s="3"/>
      <c r="B452" s="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3"/>
      <c r="Y452" s="4"/>
    </row>
    <row r="453" spans="1:25" ht="16" x14ac:dyDescent="0.2">
      <c r="A453" s="3"/>
      <c r="B453" s="3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3"/>
      <c r="Y453" s="4"/>
    </row>
    <row r="454" spans="1:25" ht="16" x14ac:dyDescent="0.2">
      <c r="A454" s="3"/>
      <c r="B454" s="3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3"/>
      <c r="Y454" s="4"/>
    </row>
    <row r="455" spans="1:25" ht="16" x14ac:dyDescent="0.2">
      <c r="A455" s="3"/>
      <c r="B455" s="3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3"/>
      <c r="Y455" s="4"/>
    </row>
    <row r="456" spans="1:25" ht="16" x14ac:dyDescent="0.2">
      <c r="A456" s="3"/>
      <c r="B456" s="3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3"/>
      <c r="Y456" s="4"/>
    </row>
    <row r="457" spans="1:25" ht="16" x14ac:dyDescent="0.2">
      <c r="A457" s="3"/>
      <c r="B457" s="3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3"/>
      <c r="Y457" s="4"/>
    </row>
    <row r="458" spans="1:25" ht="16" x14ac:dyDescent="0.2">
      <c r="A458" s="3"/>
      <c r="B458" s="3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3"/>
      <c r="Y458" s="4"/>
    </row>
    <row r="459" spans="1:25" ht="16" x14ac:dyDescent="0.2">
      <c r="A459" s="3"/>
      <c r="B459" s="3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3"/>
      <c r="Y459" s="4"/>
    </row>
    <row r="460" spans="1:25" ht="16" x14ac:dyDescent="0.2">
      <c r="A460" s="3"/>
      <c r="B460" s="3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3"/>
      <c r="Y460" s="4"/>
    </row>
    <row r="461" spans="1:25" ht="16" x14ac:dyDescent="0.2">
      <c r="A461" s="3"/>
      <c r="B461" s="3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3"/>
      <c r="Y461" s="4"/>
    </row>
    <row r="462" spans="1:25" ht="16" x14ac:dyDescent="0.2">
      <c r="A462" s="3"/>
      <c r="B462" s="3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3"/>
      <c r="Y462" s="4"/>
    </row>
    <row r="463" spans="1:25" ht="16" x14ac:dyDescent="0.2">
      <c r="A463" s="3"/>
      <c r="B463" s="3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3"/>
      <c r="Y463" s="4"/>
    </row>
    <row r="464" spans="1:25" ht="16" x14ac:dyDescent="0.2">
      <c r="A464" s="3"/>
      <c r="B464" s="3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3"/>
      <c r="Y464" s="4"/>
    </row>
    <row r="465" spans="1:25" ht="16" x14ac:dyDescent="0.2">
      <c r="A465" s="3"/>
      <c r="B465" s="3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3"/>
      <c r="Y465" s="4"/>
    </row>
    <row r="466" spans="1:25" ht="16" x14ac:dyDescent="0.2">
      <c r="A466" s="3"/>
      <c r="B466" s="3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3"/>
      <c r="Y466" s="4"/>
    </row>
    <row r="467" spans="1:25" ht="16" x14ac:dyDescent="0.2">
      <c r="A467" s="3"/>
      <c r="B467" s="3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3"/>
      <c r="Y467" s="4"/>
    </row>
    <row r="468" spans="1:25" ht="16" x14ac:dyDescent="0.2">
      <c r="A468" s="3"/>
      <c r="B468" s="3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3"/>
      <c r="Y468" s="4"/>
    </row>
    <row r="469" spans="1:25" ht="16" x14ac:dyDescent="0.2">
      <c r="A469" s="3"/>
      <c r="B469" s="3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3"/>
      <c r="Y469" s="4"/>
    </row>
    <row r="470" spans="1:25" ht="16" x14ac:dyDescent="0.2">
      <c r="A470" s="3"/>
      <c r="B470" s="3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3"/>
      <c r="Y470" s="4"/>
    </row>
    <row r="471" spans="1:25" ht="16" x14ac:dyDescent="0.2">
      <c r="A471" s="3"/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3"/>
      <c r="Y471" s="4"/>
    </row>
    <row r="472" spans="1:25" ht="16" x14ac:dyDescent="0.2">
      <c r="A472" s="3"/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3"/>
      <c r="Y472" s="4"/>
    </row>
    <row r="473" spans="1:25" ht="16" x14ac:dyDescent="0.2">
      <c r="A473" s="3"/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3"/>
      <c r="Y473" s="4"/>
    </row>
    <row r="474" spans="1:25" ht="16" x14ac:dyDescent="0.2">
      <c r="A474" s="3"/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3"/>
      <c r="Y474" s="4"/>
    </row>
    <row r="475" spans="1:25" ht="16" x14ac:dyDescent="0.2">
      <c r="A475" s="3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3"/>
      <c r="Y475" s="4"/>
    </row>
    <row r="476" spans="1:25" ht="16" x14ac:dyDescent="0.2">
      <c r="A476" s="3"/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3"/>
      <c r="Y476" s="4"/>
    </row>
    <row r="477" spans="1:25" ht="16" x14ac:dyDescent="0.2">
      <c r="A477" s="3"/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3"/>
      <c r="Y477" s="4"/>
    </row>
    <row r="478" spans="1:25" ht="16" x14ac:dyDescent="0.2">
      <c r="A478" s="3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3"/>
      <c r="Y478" s="4"/>
    </row>
    <row r="479" spans="1:25" ht="16" x14ac:dyDescent="0.2">
      <c r="A479" s="3"/>
      <c r="B479" s="3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3"/>
      <c r="Y479" s="4"/>
    </row>
    <row r="480" spans="1:25" ht="16" x14ac:dyDescent="0.2">
      <c r="A480" s="3"/>
      <c r="B480" s="3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3"/>
      <c r="Y480" s="4"/>
    </row>
    <row r="481" spans="1:25" ht="16" x14ac:dyDescent="0.2">
      <c r="A481" s="3"/>
      <c r="B481" s="3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3"/>
      <c r="Y481" s="4"/>
    </row>
    <row r="482" spans="1:25" ht="16" x14ac:dyDescent="0.2">
      <c r="A482" s="3"/>
      <c r="B482" s="3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3"/>
      <c r="Y482" s="4"/>
    </row>
    <row r="483" spans="1:25" ht="16" x14ac:dyDescent="0.2">
      <c r="A483" s="3"/>
      <c r="B483" s="3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3"/>
      <c r="Y483" s="4"/>
    </row>
    <row r="484" spans="1:25" ht="16" x14ac:dyDescent="0.2">
      <c r="A484" s="3"/>
      <c r="B484" s="3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3"/>
      <c r="Y484" s="4"/>
    </row>
    <row r="485" spans="1:25" ht="16" x14ac:dyDescent="0.2">
      <c r="A485" s="3"/>
      <c r="B485" s="3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3"/>
      <c r="Y485" s="4"/>
    </row>
    <row r="486" spans="1:25" ht="16" x14ac:dyDescent="0.2">
      <c r="A486" s="3"/>
      <c r="B486" s="3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3"/>
      <c r="Y486" s="4"/>
    </row>
    <row r="487" spans="1:25" ht="16" x14ac:dyDescent="0.2">
      <c r="A487" s="3"/>
      <c r="B487" s="3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3"/>
      <c r="Y487" s="4"/>
    </row>
    <row r="488" spans="1:25" ht="16" x14ac:dyDescent="0.2">
      <c r="A488" s="3"/>
      <c r="B488" s="3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3"/>
      <c r="Y488" s="4"/>
    </row>
    <row r="489" spans="1:25" ht="16" x14ac:dyDescent="0.2">
      <c r="A489" s="3"/>
      <c r="B489" s="3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3"/>
      <c r="Y489" s="4"/>
    </row>
    <row r="490" spans="1:25" ht="16" x14ac:dyDescent="0.2">
      <c r="A490" s="3"/>
      <c r="B490" s="3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3"/>
      <c r="Y490" s="4"/>
    </row>
    <row r="491" spans="1:25" ht="16" x14ac:dyDescent="0.2">
      <c r="A491" s="3"/>
      <c r="B491" s="3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3"/>
      <c r="Y491" s="4"/>
    </row>
    <row r="492" spans="1:25" ht="16" x14ac:dyDescent="0.2">
      <c r="A492" s="3"/>
      <c r="B492" s="3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3"/>
      <c r="Y492" s="4"/>
    </row>
    <row r="493" spans="1:25" ht="16" x14ac:dyDescent="0.2">
      <c r="A493" s="3"/>
      <c r="B493" s="3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3"/>
      <c r="Y493" s="4"/>
    </row>
    <row r="494" spans="1:25" ht="16" x14ac:dyDescent="0.2">
      <c r="A494" s="3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3"/>
      <c r="Y494" s="4"/>
    </row>
    <row r="495" spans="1:25" ht="16" x14ac:dyDescent="0.2">
      <c r="A495" s="3"/>
      <c r="B495" s="3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3"/>
      <c r="Y495" s="4"/>
    </row>
    <row r="496" spans="1:25" ht="16" x14ac:dyDescent="0.2">
      <c r="A496" s="3"/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3"/>
      <c r="Y496" s="4"/>
    </row>
    <row r="497" spans="1:25" ht="16" x14ac:dyDescent="0.2">
      <c r="A497" s="3"/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3"/>
      <c r="Y497" s="4"/>
    </row>
    <row r="498" spans="1:25" ht="16" x14ac:dyDescent="0.2">
      <c r="A498" s="3"/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3"/>
      <c r="Y498" s="4"/>
    </row>
    <row r="499" spans="1:25" ht="16" x14ac:dyDescent="0.2">
      <c r="A499" s="3"/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3"/>
      <c r="Y499" s="4"/>
    </row>
    <row r="500" spans="1:25" ht="16" x14ac:dyDescent="0.2">
      <c r="A500" s="3"/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3"/>
      <c r="Y500" s="4"/>
    </row>
    <row r="501" spans="1:25" ht="16" x14ac:dyDescent="0.2">
      <c r="A501" s="3"/>
      <c r="B501" s="3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3"/>
      <c r="Y501" s="4"/>
    </row>
    <row r="502" spans="1:25" ht="16" x14ac:dyDescent="0.2">
      <c r="A502" s="3"/>
      <c r="B502" s="3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3"/>
      <c r="Y502" s="4"/>
    </row>
    <row r="503" spans="1:25" ht="16" x14ac:dyDescent="0.2">
      <c r="A503" s="3"/>
      <c r="B503" s="3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3"/>
      <c r="Y503" s="4"/>
    </row>
    <row r="504" spans="1:25" ht="16" x14ac:dyDescent="0.2">
      <c r="A504" s="3"/>
      <c r="B504" s="3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3"/>
      <c r="Y504" s="4"/>
    </row>
    <row r="505" spans="1:25" ht="16" x14ac:dyDescent="0.2">
      <c r="A505" s="3"/>
      <c r="B505" s="3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3"/>
      <c r="Y505" s="4"/>
    </row>
    <row r="506" spans="1:25" ht="16" x14ac:dyDescent="0.2">
      <c r="A506" s="3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3"/>
      <c r="Y506" s="4"/>
    </row>
    <row r="507" spans="1:25" ht="16" x14ac:dyDescent="0.2">
      <c r="A507" s="3"/>
      <c r="B507" s="3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3"/>
      <c r="Y507" s="4"/>
    </row>
    <row r="508" spans="1:25" ht="16" x14ac:dyDescent="0.2">
      <c r="A508" s="3"/>
      <c r="B508" s="3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3"/>
      <c r="Y508" s="4"/>
    </row>
    <row r="509" spans="1:25" ht="16" x14ac:dyDescent="0.2">
      <c r="A509" s="3"/>
      <c r="B509" s="3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3"/>
      <c r="Y509" s="4"/>
    </row>
    <row r="510" spans="1:25" ht="16" x14ac:dyDescent="0.2">
      <c r="A510" s="3"/>
      <c r="B510" s="3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3"/>
      <c r="Y510" s="4"/>
    </row>
    <row r="511" spans="1:25" ht="16" x14ac:dyDescent="0.2">
      <c r="A511" s="3"/>
      <c r="B511" s="3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3"/>
      <c r="Y511" s="4"/>
    </row>
    <row r="512" spans="1:25" ht="16" x14ac:dyDescent="0.2">
      <c r="A512" s="3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3"/>
      <c r="Y512" s="4"/>
    </row>
    <row r="513" spans="1:25" ht="16" x14ac:dyDescent="0.2">
      <c r="A513" s="3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3"/>
      <c r="Y513" s="4"/>
    </row>
    <row r="514" spans="1:25" ht="16" x14ac:dyDescent="0.2">
      <c r="A514" s="3"/>
      <c r="B514" s="3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3"/>
      <c r="Y514" s="4"/>
    </row>
    <row r="515" spans="1:25" ht="16" x14ac:dyDescent="0.2">
      <c r="A515" s="3"/>
      <c r="B515" s="3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3"/>
      <c r="Y515" s="4"/>
    </row>
    <row r="516" spans="1:25" ht="16" x14ac:dyDescent="0.2">
      <c r="A516" s="3"/>
      <c r="B516" s="3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3"/>
      <c r="Y516" s="4"/>
    </row>
    <row r="517" spans="1:25" ht="16" x14ac:dyDescent="0.2">
      <c r="A517" s="3"/>
      <c r="B517" s="3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3"/>
      <c r="Y517" s="4"/>
    </row>
    <row r="518" spans="1:25" ht="16" x14ac:dyDescent="0.2">
      <c r="A518" s="3"/>
      <c r="B518" s="3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3"/>
      <c r="Y518" s="4"/>
    </row>
    <row r="519" spans="1:25" ht="16" x14ac:dyDescent="0.2">
      <c r="A519" s="3"/>
      <c r="B519" s="3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3"/>
      <c r="Y519" s="4"/>
    </row>
    <row r="520" spans="1:25" ht="16" x14ac:dyDescent="0.2">
      <c r="A520" s="3"/>
      <c r="B520" s="3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3"/>
      <c r="Y520" s="4"/>
    </row>
    <row r="521" spans="1:25" ht="16" x14ac:dyDescent="0.2">
      <c r="A521" s="3"/>
      <c r="B521" s="3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3"/>
      <c r="Y521" s="4"/>
    </row>
    <row r="522" spans="1:25" ht="16" x14ac:dyDescent="0.2">
      <c r="A522" s="3"/>
      <c r="B522" s="3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3"/>
      <c r="Y522" s="4"/>
    </row>
    <row r="523" spans="1:25" ht="16" x14ac:dyDescent="0.2">
      <c r="A523" s="3"/>
      <c r="B523" s="3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3"/>
      <c r="Y523" s="4"/>
    </row>
    <row r="524" spans="1:25" ht="16" x14ac:dyDescent="0.2">
      <c r="A524" s="3"/>
      <c r="B524" s="3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3"/>
      <c r="Y524" s="4"/>
    </row>
    <row r="525" spans="1:25" ht="16" x14ac:dyDescent="0.2">
      <c r="A525" s="3"/>
      <c r="B525" s="3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3"/>
      <c r="Y525" s="4"/>
    </row>
    <row r="526" spans="1:25" ht="16" x14ac:dyDescent="0.2">
      <c r="A526" s="3"/>
      <c r="B526" s="3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3"/>
      <c r="Y526" s="4"/>
    </row>
    <row r="527" spans="1:25" ht="16" x14ac:dyDescent="0.2">
      <c r="A527" s="3"/>
      <c r="B527" s="3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3"/>
      <c r="Y527" s="4"/>
    </row>
    <row r="528" spans="1:25" ht="16" x14ac:dyDescent="0.2">
      <c r="A528" s="3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3"/>
      <c r="Y528" s="4"/>
    </row>
    <row r="529" spans="1:25" ht="16" x14ac:dyDescent="0.2">
      <c r="A529" s="3"/>
      <c r="B529" s="3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3"/>
      <c r="Y529" s="4"/>
    </row>
    <row r="530" spans="1:25" ht="16" x14ac:dyDescent="0.2">
      <c r="A530" s="3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3"/>
      <c r="Y530" s="4"/>
    </row>
    <row r="531" spans="1:25" ht="16" x14ac:dyDescent="0.2">
      <c r="A531" s="3"/>
      <c r="B531" s="3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3"/>
      <c r="Y531" s="4"/>
    </row>
    <row r="532" spans="1:25" ht="16" x14ac:dyDescent="0.2">
      <c r="A532" s="3"/>
      <c r="B532" s="3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3"/>
      <c r="Y532" s="4"/>
    </row>
    <row r="533" spans="1:25" ht="16" x14ac:dyDescent="0.2">
      <c r="A533" s="3"/>
      <c r="B533" s="3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3"/>
      <c r="Y533" s="4"/>
    </row>
    <row r="534" spans="1:25" ht="16" x14ac:dyDescent="0.2">
      <c r="A534" s="3"/>
      <c r="B534" s="3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3"/>
      <c r="Y534" s="4"/>
    </row>
    <row r="535" spans="1:25" ht="16" x14ac:dyDescent="0.2">
      <c r="A535" s="3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3"/>
      <c r="Y535" s="4"/>
    </row>
    <row r="536" spans="1:25" ht="16" x14ac:dyDescent="0.2">
      <c r="A536" s="3"/>
      <c r="B536" s="3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3"/>
      <c r="Y536" s="4"/>
    </row>
    <row r="537" spans="1:25" ht="16" x14ac:dyDescent="0.2">
      <c r="A537" s="3"/>
      <c r="B537" s="3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3"/>
      <c r="Y537" s="4"/>
    </row>
    <row r="538" spans="1:25" ht="16" x14ac:dyDescent="0.2">
      <c r="A538" s="3"/>
      <c r="B538" s="3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3"/>
      <c r="Y538" s="4"/>
    </row>
    <row r="539" spans="1:25" ht="16" x14ac:dyDescent="0.2">
      <c r="A539" s="3"/>
      <c r="B539" s="3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3"/>
      <c r="Y539" s="4"/>
    </row>
    <row r="540" spans="1:25" ht="16" x14ac:dyDescent="0.2">
      <c r="A540" s="3"/>
      <c r="B540" s="3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3"/>
      <c r="Y540" s="4"/>
    </row>
    <row r="541" spans="1:25" ht="16" x14ac:dyDescent="0.2">
      <c r="A541" s="3"/>
      <c r="B541" s="3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3"/>
      <c r="Y541" s="4"/>
    </row>
    <row r="542" spans="1:25" ht="16" x14ac:dyDescent="0.2">
      <c r="A542" s="3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3"/>
      <c r="Y542" s="4"/>
    </row>
    <row r="543" spans="1:25" ht="16" x14ac:dyDescent="0.2">
      <c r="A543" s="3"/>
      <c r="B543" s="3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3"/>
      <c r="Y543" s="4"/>
    </row>
    <row r="544" spans="1:25" ht="16" x14ac:dyDescent="0.2">
      <c r="A544" s="3"/>
      <c r="B544" s="3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3"/>
      <c r="Y544" s="4"/>
    </row>
    <row r="545" spans="1:25" ht="16" x14ac:dyDescent="0.2">
      <c r="A545" s="3"/>
      <c r="B545" s="3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3"/>
      <c r="Y545" s="4"/>
    </row>
    <row r="546" spans="1:25" ht="16" x14ac:dyDescent="0.2">
      <c r="A546" s="3"/>
      <c r="B546" s="3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3"/>
      <c r="Y546" s="4"/>
    </row>
    <row r="547" spans="1:25" ht="16" x14ac:dyDescent="0.2">
      <c r="A547" s="3"/>
      <c r="B547" s="3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3"/>
      <c r="Y547" s="4"/>
    </row>
    <row r="548" spans="1:25" ht="16" x14ac:dyDescent="0.2">
      <c r="A548" s="3"/>
      <c r="B548" s="3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3"/>
      <c r="Y548" s="4"/>
    </row>
    <row r="549" spans="1:25" ht="16" x14ac:dyDescent="0.2">
      <c r="A549" s="3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3"/>
      <c r="Y549" s="4"/>
    </row>
    <row r="550" spans="1:25" ht="16" x14ac:dyDescent="0.2">
      <c r="A550" s="3"/>
      <c r="B550" s="3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3"/>
      <c r="Y550" s="4"/>
    </row>
    <row r="551" spans="1:25" ht="16" x14ac:dyDescent="0.2">
      <c r="A551" s="3"/>
      <c r="B551" s="3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3"/>
      <c r="Y551" s="4"/>
    </row>
    <row r="552" spans="1:25" ht="16" x14ac:dyDescent="0.2">
      <c r="A552" s="3"/>
      <c r="B552" s="3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3"/>
      <c r="Y552" s="4"/>
    </row>
    <row r="553" spans="1:25" ht="16" x14ac:dyDescent="0.2">
      <c r="A553" s="3"/>
      <c r="B553" s="3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3"/>
      <c r="Y553" s="4"/>
    </row>
    <row r="554" spans="1:25" ht="16" x14ac:dyDescent="0.2">
      <c r="A554" s="3"/>
      <c r="B554" s="3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3"/>
      <c r="Y554" s="4"/>
    </row>
    <row r="555" spans="1:25" ht="16" x14ac:dyDescent="0.2">
      <c r="A555" s="3"/>
      <c r="B555" s="3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3"/>
      <c r="Y555" s="4"/>
    </row>
    <row r="556" spans="1:25" ht="16" x14ac:dyDescent="0.2">
      <c r="A556" s="3"/>
      <c r="B556" s="3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3"/>
      <c r="Y556" s="4"/>
    </row>
    <row r="557" spans="1:25" ht="16" x14ac:dyDescent="0.2">
      <c r="A557" s="3"/>
      <c r="B557" s="3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3"/>
      <c r="Y557" s="4"/>
    </row>
    <row r="558" spans="1:25" ht="16" x14ac:dyDescent="0.2">
      <c r="A558" s="3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3"/>
      <c r="Y558" s="4"/>
    </row>
    <row r="559" spans="1:25" ht="16" x14ac:dyDescent="0.2">
      <c r="A559" s="3"/>
      <c r="B559" s="3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3"/>
      <c r="Y559" s="4"/>
    </row>
    <row r="560" spans="1:25" ht="16" x14ac:dyDescent="0.2">
      <c r="A560" s="3"/>
      <c r="B560" s="3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3"/>
      <c r="Y560" s="4"/>
    </row>
    <row r="561" spans="1:25" ht="16" x14ac:dyDescent="0.2">
      <c r="A561" s="3"/>
      <c r="B561" s="3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3"/>
      <c r="Y561" s="4"/>
    </row>
    <row r="562" spans="1:25" ht="16" x14ac:dyDescent="0.2">
      <c r="A562" s="3"/>
      <c r="B562" s="3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3"/>
      <c r="Y562" s="4"/>
    </row>
    <row r="563" spans="1:25" ht="16" x14ac:dyDescent="0.2">
      <c r="A563" s="3"/>
      <c r="B563" s="3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3"/>
      <c r="Y563" s="4"/>
    </row>
    <row r="564" spans="1:25" ht="16" x14ac:dyDescent="0.2">
      <c r="A564" s="3"/>
      <c r="B564" s="3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3"/>
      <c r="Y564" s="4"/>
    </row>
    <row r="565" spans="1:25" ht="16" x14ac:dyDescent="0.2">
      <c r="A565" s="3"/>
      <c r="B565" s="3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3"/>
      <c r="Y565" s="4"/>
    </row>
    <row r="566" spans="1:25" ht="16" x14ac:dyDescent="0.2">
      <c r="A566" s="3"/>
      <c r="B566" s="3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3"/>
      <c r="Y566" s="4"/>
    </row>
    <row r="567" spans="1:25" ht="16" x14ac:dyDescent="0.2">
      <c r="A567" s="3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3"/>
      <c r="Y567" s="4"/>
    </row>
    <row r="568" spans="1:25" ht="16" x14ac:dyDescent="0.2">
      <c r="A568" s="3"/>
      <c r="B568" s="3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3"/>
      <c r="Y568" s="4"/>
    </row>
    <row r="569" spans="1:25" ht="16" x14ac:dyDescent="0.2">
      <c r="A569" s="3"/>
      <c r="B569" s="3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3"/>
      <c r="Y569" s="4"/>
    </row>
    <row r="570" spans="1:25" ht="16" x14ac:dyDescent="0.2">
      <c r="A570" s="3"/>
      <c r="B570" s="3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3"/>
      <c r="Y570" s="4"/>
    </row>
    <row r="571" spans="1:25" ht="16" x14ac:dyDescent="0.2">
      <c r="A571" s="3"/>
      <c r="B571" s="3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3"/>
      <c r="Y571" s="4"/>
    </row>
    <row r="572" spans="1:25" ht="16" x14ac:dyDescent="0.2">
      <c r="A572" s="3"/>
      <c r="B572" s="3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3"/>
      <c r="Y572" s="4"/>
    </row>
    <row r="573" spans="1:25" ht="16" x14ac:dyDescent="0.2">
      <c r="A573" s="3"/>
      <c r="B573" s="3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3"/>
      <c r="Y573" s="4"/>
    </row>
    <row r="574" spans="1:25" ht="16" x14ac:dyDescent="0.2">
      <c r="A574" s="3"/>
      <c r="B574" s="3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3"/>
      <c r="Y574" s="4"/>
    </row>
    <row r="575" spans="1:25" ht="16" x14ac:dyDescent="0.2">
      <c r="A575" s="3"/>
      <c r="B575" s="3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3"/>
      <c r="Y575" s="4"/>
    </row>
    <row r="576" spans="1:25" ht="16" x14ac:dyDescent="0.2">
      <c r="A576" s="3"/>
      <c r="B576" s="3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3"/>
      <c r="Y576" s="4"/>
    </row>
    <row r="577" spans="1:25" ht="16" x14ac:dyDescent="0.2">
      <c r="A577" s="3"/>
      <c r="B577" s="3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3"/>
      <c r="Y577" s="4"/>
    </row>
    <row r="578" spans="1:25" ht="16" x14ac:dyDescent="0.2">
      <c r="A578" s="3"/>
      <c r="B578" s="3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3"/>
      <c r="Y578" s="4"/>
    </row>
    <row r="579" spans="1:25" ht="16" x14ac:dyDescent="0.2">
      <c r="A579" s="3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3"/>
      <c r="Y579" s="4"/>
    </row>
    <row r="580" spans="1:25" ht="16" x14ac:dyDescent="0.2">
      <c r="A580" s="3"/>
      <c r="B580" s="3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3"/>
      <c r="Y580" s="4"/>
    </row>
    <row r="581" spans="1:25" ht="16" x14ac:dyDescent="0.2">
      <c r="A581" s="3"/>
      <c r="B581" s="3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3"/>
      <c r="Y581" s="4"/>
    </row>
    <row r="582" spans="1:25" ht="16" x14ac:dyDescent="0.2">
      <c r="A582" s="3"/>
      <c r="B582" s="3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3"/>
      <c r="Y582" s="4"/>
    </row>
    <row r="583" spans="1:25" ht="16" x14ac:dyDescent="0.2">
      <c r="A583" s="3"/>
      <c r="B583" s="3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3"/>
      <c r="Y583" s="4"/>
    </row>
    <row r="584" spans="1:25" ht="16" x14ac:dyDescent="0.2">
      <c r="A584" s="3"/>
      <c r="B584" s="3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3"/>
      <c r="Y584" s="4"/>
    </row>
    <row r="585" spans="1:25" ht="16" x14ac:dyDescent="0.2">
      <c r="A585" s="3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3"/>
      <c r="Y585" s="4"/>
    </row>
    <row r="586" spans="1:25" ht="16" x14ac:dyDescent="0.2">
      <c r="A586" s="3"/>
      <c r="B586" s="3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3"/>
      <c r="Y586" s="4"/>
    </row>
    <row r="587" spans="1:25" ht="16" x14ac:dyDescent="0.2">
      <c r="A587" s="3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3"/>
      <c r="Y587" s="4"/>
    </row>
    <row r="588" spans="1:25" ht="16" x14ac:dyDescent="0.2">
      <c r="A588" s="3"/>
      <c r="B588" s="3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3"/>
      <c r="Y588" s="4"/>
    </row>
    <row r="589" spans="1:25" ht="16" x14ac:dyDescent="0.2">
      <c r="A589" s="3"/>
      <c r="B589" s="3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3"/>
      <c r="Y589" s="4"/>
    </row>
    <row r="590" spans="1:25" ht="16" x14ac:dyDescent="0.2">
      <c r="A590" s="3"/>
      <c r="B590" s="3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3"/>
      <c r="Y590" s="4"/>
    </row>
    <row r="591" spans="1:25" ht="16" x14ac:dyDescent="0.2">
      <c r="A591" s="3"/>
      <c r="B591" s="3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3"/>
      <c r="Y591" s="4"/>
    </row>
    <row r="592" spans="1:25" ht="16" x14ac:dyDescent="0.2">
      <c r="A592" s="3"/>
      <c r="B592" s="3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3"/>
      <c r="Y592" s="4"/>
    </row>
    <row r="593" spans="1:25" ht="16" x14ac:dyDescent="0.2">
      <c r="A593" s="3"/>
      <c r="B593" s="3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3"/>
      <c r="Y593" s="4"/>
    </row>
    <row r="594" spans="1:25" ht="16" x14ac:dyDescent="0.2">
      <c r="A594" s="3"/>
      <c r="B594" s="3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3"/>
      <c r="Y594" s="4"/>
    </row>
    <row r="595" spans="1:25" ht="16" x14ac:dyDescent="0.2">
      <c r="A595" s="3"/>
      <c r="B595" s="3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3"/>
      <c r="Y595" s="4"/>
    </row>
    <row r="596" spans="1:25" ht="16" x14ac:dyDescent="0.2">
      <c r="A596" s="3"/>
      <c r="B596" s="3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3"/>
      <c r="Y596" s="4"/>
    </row>
    <row r="597" spans="1:25" ht="16" x14ac:dyDescent="0.2">
      <c r="A597" s="3"/>
      <c r="B597" s="3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3"/>
      <c r="Y597" s="4"/>
    </row>
    <row r="598" spans="1:25" ht="16" x14ac:dyDescent="0.2">
      <c r="A598" s="3"/>
      <c r="B598" s="3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3"/>
      <c r="Y598" s="4"/>
    </row>
    <row r="599" spans="1:25" ht="16" x14ac:dyDescent="0.2">
      <c r="A599" s="3"/>
      <c r="B599" s="3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3"/>
      <c r="Y599" s="4"/>
    </row>
    <row r="600" spans="1:25" ht="16" x14ac:dyDescent="0.2">
      <c r="A600" s="3"/>
      <c r="B600" s="3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3"/>
      <c r="Y600" s="4"/>
    </row>
    <row r="601" spans="1:25" ht="16" x14ac:dyDescent="0.2">
      <c r="A601" s="3"/>
      <c r="B601" s="3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3"/>
      <c r="Y601" s="4"/>
    </row>
    <row r="602" spans="1:25" ht="16" x14ac:dyDescent="0.2">
      <c r="A602" s="3"/>
      <c r="B602" s="3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3"/>
      <c r="Y602" s="4"/>
    </row>
    <row r="603" spans="1:25" ht="16" x14ac:dyDescent="0.2">
      <c r="A603" s="3"/>
      <c r="B603" s="3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3"/>
      <c r="Y603" s="4"/>
    </row>
    <row r="604" spans="1:25" ht="16" x14ac:dyDescent="0.2">
      <c r="A604" s="3"/>
      <c r="B604" s="3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3"/>
      <c r="Y604" s="4"/>
    </row>
    <row r="605" spans="1:25" ht="16" x14ac:dyDescent="0.2">
      <c r="A605" s="3"/>
      <c r="B605" s="3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3"/>
      <c r="Y605" s="4"/>
    </row>
    <row r="606" spans="1:25" ht="16" x14ac:dyDescent="0.2">
      <c r="A606" s="3"/>
      <c r="B606" s="3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3"/>
      <c r="Y606" s="4"/>
    </row>
    <row r="607" spans="1:25" ht="16" x14ac:dyDescent="0.2">
      <c r="A607" s="3"/>
      <c r="B607" s="3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3"/>
      <c r="Y607" s="4"/>
    </row>
    <row r="608" spans="1:25" ht="16" x14ac:dyDescent="0.2">
      <c r="A608" s="3"/>
      <c r="B608" s="3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3"/>
      <c r="Y608" s="4"/>
    </row>
    <row r="609" spans="1:25" ht="16" x14ac:dyDescent="0.2">
      <c r="A609" s="3"/>
      <c r="B609" s="3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3"/>
      <c r="Y609" s="4"/>
    </row>
    <row r="610" spans="1:25" ht="16" x14ac:dyDescent="0.2">
      <c r="A610" s="3"/>
      <c r="B610" s="3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3"/>
      <c r="Y610" s="4"/>
    </row>
    <row r="611" spans="1:25" ht="16" x14ac:dyDescent="0.2">
      <c r="A611" s="3"/>
      <c r="B611" s="3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3"/>
      <c r="Y611" s="4"/>
    </row>
    <row r="612" spans="1:25" ht="16" x14ac:dyDescent="0.2">
      <c r="A612" s="3"/>
      <c r="B612" s="3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3"/>
      <c r="Y612" s="4"/>
    </row>
    <row r="613" spans="1:25" ht="16" x14ac:dyDescent="0.2">
      <c r="A613" s="3"/>
      <c r="B613" s="3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3"/>
      <c r="Y613" s="4"/>
    </row>
    <row r="614" spans="1:25" ht="16" x14ac:dyDescent="0.2">
      <c r="A614" s="3"/>
      <c r="B614" s="3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3"/>
      <c r="Y614" s="4"/>
    </row>
    <row r="615" spans="1:25" ht="16" x14ac:dyDescent="0.2">
      <c r="A615" s="3"/>
      <c r="B615" s="3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3"/>
      <c r="Y615" s="4"/>
    </row>
    <row r="616" spans="1:25" ht="16" x14ac:dyDescent="0.2">
      <c r="A616" s="3"/>
      <c r="B616" s="3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3"/>
      <c r="Y616" s="4"/>
    </row>
    <row r="617" spans="1:25" ht="16" x14ac:dyDescent="0.2">
      <c r="A617" s="3"/>
      <c r="B617" s="3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3"/>
      <c r="Y617" s="4"/>
    </row>
    <row r="618" spans="1:25" ht="16" x14ac:dyDescent="0.2">
      <c r="A618" s="3"/>
      <c r="B618" s="3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3"/>
      <c r="Y618" s="4"/>
    </row>
    <row r="619" spans="1:25" ht="16" x14ac:dyDescent="0.2">
      <c r="A619" s="3"/>
      <c r="B619" s="3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3"/>
      <c r="Y619" s="4"/>
    </row>
    <row r="620" spans="1:25" ht="16" x14ac:dyDescent="0.2">
      <c r="A620" s="3"/>
      <c r="B620" s="3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3"/>
      <c r="Y620" s="4"/>
    </row>
    <row r="621" spans="1:25" ht="16" x14ac:dyDescent="0.2">
      <c r="A621" s="3"/>
      <c r="B621" s="3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3"/>
      <c r="Y621" s="4"/>
    </row>
    <row r="622" spans="1:25" ht="16" x14ac:dyDescent="0.2">
      <c r="A622" s="3"/>
      <c r="B622" s="3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3"/>
      <c r="Y622" s="4"/>
    </row>
    <row r="623" spans="1:25" ht="16" x14ac:dyDescent="0.2">
      <c r="A623" s="3"/>
      <c r="B623" s="3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3"/>
      <c r="Y623" s="4"/>
    </row>
    <row r="624" spans="1:25" ht="16" x14ac:dyDescent="0.2">
      <c r="A624" s="3"/>
      <c r="B624" s="3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3"/>
      <c r="Y624" s="4"/>
    </row>
    <row r="625" spans="1:25" ht="16" x14ac:dyDescent="0.2">
      <c r="A625" s="3"/>
      <c r="B625" s="3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3"/>
      <c r="Y625" s="4"/>
    </row>
    <row r="626" spans="1:25" ht="16" x14ac:dyDescent="0.2">
      <c r="A626" s="3"/>
      <c r="B626" s="3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3"/>
      <c r="Y626" s="4"/>
    </row>
    <row r="627" spans="1:25" ht="16" x14ac:dyDescent="0.2">
      <c r="A627" s="3"/>
      <c r="B627" s="3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3"/>
      <c r="Y627" s="4"/>
    </row>
    <row r="628" spans="1:25" ht="16" x14ac:dyDescent="0.2">
      <c r="A628" s="3"/>
      <c r="B628" s="3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3"/>
      <c r="Y628" s="4"/>
    </row>
    <row r="629" spans="1:25" ht="16" x14ac:dyDescent="0.2">
      <c r="A629" s="3"/>
      <c r="B629" s="3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3"/>
      <c r="Y629" s="4"/>
    </row>
    <row r="630" spans="1:25" ht="16" x14ac:dyDescent="0.2">
      <c r="A630" s="3"/>
      <c r="B630" s="3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3"/>
      <c r="Y630" s="4"/>
    </row>
    <row r="631" spans="1:25" ht="16" x14ac:dyDescent="0.2">
      <c r="A631" s="3"/>
      <c r="B631" s="3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3"/>
      <c r="Y631" s="4"/>
    </row>
    <row r="632" spans="1:25" ht="16" x14ac:dyDescent="0.2">
      <c r="A632" s="3"/>
      <c r="B632" s="3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3"/>
      <c r="Y632" s="4"/>
    </row>
    <row r="633" spans="1:25" ht="16" x14ac:dyDescent="0.2">
      <c r="A633" s="3"/>
      <c r="B633" s="3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3"/>
      <c r="Y633" s="4"/>
    </row>
    <row r="634" spans="1:25" ht="16" x14ac:dyDescent="0.2">
      <c r="A634" s="3"/>
      <c r="B634" s="3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3"/>
      <c r="Y634" s="4"/>
    </row>
    <row r="635" spans="1:25" ht="16" x14ac:dyDescent="0.2">
      <c r="A635" s="3"/>
      <c r="B635" s="3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3"/>
      <c r="Y635" s="4"/>
    </row>
    <row r="636" spans="1:25" ht="16" x14ac:dyDescent="0.2">
      <c r="A636" s="3"/>
      <c r="B636" s="3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3"/>
      <c r="Y636" s="4"/>
    </row>
    <row r="637" spans="1:25" ht="16" x14ac:dyDescent="0.2">
      <c r="A637" s="3"/>
      <c r="B637" s="3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3"/>
      <c r="Y637" s="4"/>
    </row>
    <row r="638" spans="1:25" ht="16" x14ac:dyDescent="0.2">
      <c r="A638" s="3"/>
      <c r="B638" s="3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3"/>
      <c r="Y638" s="4"/>
    </row>
    <row r="639" spans="1:25" ht="16" x14ac:dyDescent="0.2">
      <c r="A639" s="3"/>
      <c r="B639" s="3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3"/>
      <c r="Y639" s="4"/>
    </row>
    <row r="640" spans="1:25" ht="16" x14ac:dyDescent="0.2">
      <c r="A640" s="3"/>
      <c r="B640" s="3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3"/>
      <c r="Y640" s="4"/>
    </row>
    <row r="641" spans="1:25" ht="16" x14ac:dyDescent="0.2">
      <c r="A641" s="3"/>
      <c r="B641" s="3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3"/>
      <c r="Y641" s="4"/>
    </row>
    <row r="642" spans="1:25" ht="16" x14ac:dyDescent="0.2">
      <c r="A642" s="3"/>
      <c r="B642" s="3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3"/>
      <c r="Y642" s="4"/>
    </row>
    <row r="643" spans="1:25" ht="16" x14ac:dyDescent="0.2">
      <c r="A643" s="3"/>
      <c r="B643" s="3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3"/>
      <c r="Y643" s="4"/>
    </row>
    <row r="644" spans="1:25" ht="16" x14ac:dyDescent="0.2">
      <c r="A644" s="3"/>
      <c r="B644" s="3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3"/>
      <c r="Y644" s="4"/>
    </row>
    <row r="645" spans="1:25" ht="16" x14ac:dyDescent="0.2">
      <c r="A645" s="3"/>
      <c r="B645" s="3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3"/>
      <c r="Y645" s="4"/>
    </row>
    <row r="646" spans="1:25" ht="16" x14ac:dyDescent="0.2">
      <c r="A646" s="3"/>
      <c r="B646" s="3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3"/>
      <c r="Y646" s="4"/>
    </row>
    <row r="647" spans="1:25" ht="16" x14ac:dyDescent="0.2">
      <c r="A647" s="3"/>
      <c r="B647" s="3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3"/>
      <c r="Y647" s="4"/>
    </row>
    <row r="648" spans="1:25" ht="16" x14ac:dyDescent="0.2">
      <c r="A648" s="3"/>
      <c r="B648" s="3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3"/>
      <c r="Y648" s="4"/>
    </row>
    <row r="649" spans="1:25" ht="16" x14ac:dyDescent="0.2">
      <c r="A649" s="3"/>
      <c r="B649" s="3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3"/>
      <c r="Y649" s="4"/>
    </row>
    <row r="650" spans="1:25" ht="16" x14ac:dyDescent="0.2">
      <c r="A650" s="3"/>
      <c r="B650" s="3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3"/>
      <c r="Y650" s="4"/>
    </row>
    <row r="651" spans="1:25" ht="16" x14ac:dyDescent="0.2">
      <c r="A651" s="3"/>
      <c r="B651" s="3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3"/>
      <c r="Y651" s="4"/>
    </row>
    <row r="652" spans="1:25" ht="16" x14ac:dyDescent="0.2">
      <c r="A652" s="3"/>
      <c r="B652" s="3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3"/>
      <c r="Y652" s="4"/>
    </row>
    <row r="653" spans="1:25" ht="16" x14ac:dyDescent="0.2">
      <c r="A653" s="3"/>
      <c r="B653" s="3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3"/>
      <c r="Y653" s="4"/>
    </row>
    <row r="654" spans="1:25" ht="16" x14ac:dyDescent="0.2">
      <c r="A654" s="3"/>
      <c r="B654" s="3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3"/>
      <c r="Y654" s="4"/>
    </row>
    <row r="655" spans="1:25" ht="16" x14ac:dyDescent="0.2">
      <c r="A655" s="3"/>
      <c r="B655" s="3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3"/>
      <c r="Y655" s="4"/>
    </row>
    <row r="656" spans="1:25" ht="16" x14ac:dyDescent="0.2">
      <c r="A656" s="3"/>
      <c r="B656" s="3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3"/>
      <c r="Y656" s="4"/>
    </row>
    <row r="657" spans="1:25" ht="16" x14ac:dyDescent="0.2">
      <c r="A657" s="3"/>
      <c r="B657" s="3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3"/>
      <c r="Y657" s="4"/>
    </row>
    <row r="658" spans="1:25" ht="16" x14ac:dyDescent="0.2">
      <c r="A658" s="3"/>
      <c r="B658" s="3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3"/>
      <c r="Y658" s="4"/>
    </row>
    <row r="659" spans="1:25" ht="16" x14ac:dyDescent="0.2">
      <c r="A659" s="3"/>
      <c r="B659" s="3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3"/>
      <c r="Y659" s="4"/>
    </row>
    <row r="660" spans="1:25" ht="16" x14ac:dyDescent="0.2">
      <c r="A660" s="3"/>
      <c r="B660" s="3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3"/>
      <c r="Y660" s="4"/>
    </row>
    <row r="661" spans="1:25" ht="16" x14ac:dyDescent="0.2">
      <c r="A661" s="3"/>
      <c r="B661" s="3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3"/>
      <c r="Y661" s="4"/>
    </row>
    <row r="662" spans="1:25" ht="16" x14ac:dyDescent="0.2">
      <c r="A662" s="3"/>
      <c r="B662" s="3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3"/>
      <c r="Y662" s="4"/>
    </row>
    <row r="663" spans="1:25" ht="16" x14ac:dyDescent="0.2">
      <c r="A663" s="3"/>
      <c r="B663" s="3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3"/>
      <c r="Y663" s="4"/>
    </row>
    <row r="664" spans="1:25" ht="16" x14ac:dyDescent="0.2">
      <c r="A664" s="3"/>
      <c r="B664" s="3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3"/>
      <c r="Y664" s="4"/>
    </row>
    <row r="665" spans="1:25" ht="16" x14ac:dyDescent="0.2">
      <c r="A665" s="3"/>
      <c r="B665" s="3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3"/>
      <c r="Y665" s="4"/>
    </row>
    <row r="666" spans="1:25" ht="16" x14ac:dyDescent="0.2">
      <c r="A666" s="3"/>
      <c r="B666" s="3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3"/>
      <c r="Y666" s="4"/>
    </row>
    <row r="667" spans="1:25" ht="16" x14ac:dyDescent="0.2">
      <c r="A667" s="3"/>
      <c r="B667" s="3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3"/>
      <c r="Y667" s="4"/>
    </row>
    <row r="668" spans="1:25" ht="16" x14ac:dyDescent="0.2">
      <c r="A668" s="3"/>
      <c r="B668" s="3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3"/>
      <c r="Y668" s="4"/>
    </row>
    <row r="669" spans="1:25" ht="16" x14ac:dyDescent="0.2">
      <c r="A669" s="3"/>
      <c r="B669" s="3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3"/>
      <c r="Y669" s="4"/>
    </row>
    <row r="670" spans="1:25" ht="16" x14ac:dyDescent="0.2">
      <c r="A670" s="3"/>
      <c r="B670" s="3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3"/>
      <c r="Y670" s="4"/>
    </row>
    <row r="671" spans="1:25" ht="16" x14ac:dyDescent="0.2">
      <c r="A671" s="3"/>
      <c r="B671" s="3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3"/>
      <c r="Y671" s="4"/>
    </row>
    <row r="672" spans="1:25" ht="16" x14ac:dyDescent="0.2">
      <c r="A672" s="3"/>
      <c r="B672" s="3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3"/>
      <c r="Y672" s="4"/>
    </row>
    <row r="673" spans="1:25" ht="16" x14ac:dyDescent="0.2">
      <c r="A673" s="3"/>
      <c r="B673" s="3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3"/>
      <c r="Y673" s="4"/>
    </row>
    <row r="674" spans="1:25" ht="16" x14ac:dyDescent="0.2">
      <c r="A674" s="3"/>
      <c r="B674" s="3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3"/>
      <c r="Y674" s="4"/>
    </row>
    <row r="675" spans="1:25" ht="16" x14ac:dyDescent="0.2">
      <c r="A675" s="3"/>
      <c r="B675" s="3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3"/>
      <c r="Y675" s="4"/>
    </row>
    <row r="676" spans="1:25" ht="16" x14ac:dyDescent="0.2">
      <c r="A676" s="3"/>
      <c r="B676" s="3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3"/>
      <c r="Y676" s="4"/>
    </row>
    <row r="677" spans="1:25" ht="16" x14ac:dyDescent="0.2">
      <c r="A677" s="3"/>
      <c r="B677" s="3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3"/>
      <c r="Y677" s="4"/>
    </row>
    <row r="678" spans="1:25" ht="16" x14ac:dyDescent="0.2">
      <c r="A678" s="3"/>
      <c r="B678" s="3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3"/>
      <c r="Y678" s="4"/>
    </row>
    <row r="679" spans="1:25" ht="16" x14ac:dyDescent="0.2">
      <c r="A679" s="3"/>
      <c r="B679" s="3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3"/>
      <c r="Y679" s="4"/>
    </row>
    <row r="680" spans="1:25" ht="16" x14ac:dyDescent="0.2">
      <c r="A680" s="3"/>
      <c r="B680" s="3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3"/>
      <c r="Y680" s="4"/>
    </row>
    <row r="681" spans="1:25" ht="16" x14ac:dyDescent="0.2">
      <c r="A681" s="3"/>
      <c r="B681" s="3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3"/>
      <c r="Y681" s="4"/>
    </row>
    <row r="682" spans="1:25" ht="16" x14ac:dyDescent="0.2">
      <c r="A682" s="3"/>
      <c r="B682" s="3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3"/>
      <c r="Y682" s="4"/>
    </row>
    <row r="683" spans="1:25" ht="16" x14ac:dyDescent="0.2">
      <c r="A683" s="3"/>
      <c r="B683" s="3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3"/>
      <c r="Y683" s="4"/>
    </row>
    <row r="684" spans="1:25" ht="16" x14ac:dyDescent="0.2">
      <c r="A684" s="3"/>
      <c r="B684" s="3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3"/>
      <c r="Y684" s="4"/>
    </row>
    <row r="685" spans="1:25" ht="16" x14ac:dyDescent="0.2">
      <c r="A685" s="3"/>
      <c r="B685" s="3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3"/>
      <c r="Y685" s="4"/>
    </row>
    <row r="686" spans="1:25" ht="16" x14ac:dyDescent="0.2">
      <c r="A686" s="3"/>
      <c r="B686" s="3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3"/>
      <c r="Y686" s="4"/>
    </row>
    <row r="687" spans="1:25" ht="16" x14ac:dyDescent="0.2">
      <c r="A687" s="3"/>
      <c r="B687" s="3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3"/>
      <c r="Y687" s="4"/>
    </row>
    <row r="688" spans="1:25" ht="16" x14ac:dyDescent="0.2">
      <c r="A688" s="3"/>
      <c r="B688" s="3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3"/>
      <c r="Y688" s="4"/>
    </row>
    <row r="689" spans="1:25" ht="16" x14ac:dyDescent="0.2">
      <c r="A689" s="3"/>
      <c r="B689" s="3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3"/>
      <c r="Y689" s="4"/>
    </row>
    <row r="690" spans="1:25" ht="16" x14ac:dyDescent="0.2">
      <c r="A690" s="3"/>
      <c r="B690" s="3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3"/>
      <c r="Y690" s="4"/>
    </row>
    <row r="691" spans="1:25" ht="16" x14ac:dyDescent="0.2">
      <c r="A691" s="3"/>
      <c r="B691" s="3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3"/>
      <c r="Y691" s="4"/>
    </row>
    <row r="692" spans="1:25" ht="16" x14ac:dyDescent="0.2">
      <c r="A692" s="3"/>
      <c r="B692" s="3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3"/>
      <c r="Y692" s="4"/>
    </row>
    <row r="693" spans="1:25" ht="16" x14ac:dyDescent="0.2">
      <c r="A693" s="3"/>
      <c r="B693" s="3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3"/>
      <c r="Y693" s="4"/>
    </row>
    <row r="694" spans="1:25" ht="16" x14ac:dyDescent="0.2">
      <c r="A694" s="3"/>
      <c r="B694" s="3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3"/>
      <c r="Y694" s="4"/>
    </row>
    <row r="695" spans="1:25" ht="16" x14ac:dyDescent="0.2">
      <c r="A695" s="3"/>
      <c r="B695" s="3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3"/>
      <c r="Y695" s="4"/>
    </row>
    <row r="696" spans="1:25" ht="16" x14ac:dyDescent="0.2">
      <c r="A696" s="3"/>
      <c r="B696" s="3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3"/>
      <c r="Y696" s="4"/>
    </row>
    <row r="697" spans="1:25" ht="16" x14ac:dyDescent="0.2">
      <c r="A697" s="3"/>
      <c r="B697" s="3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3"/>
      <c r="Y697" s="4"/>
    </row>
    <row r="698" spans="1:25" ht="16" x14ac:dyDescent="0.2">
      <c r="A698" s="3"/>
      <c r="B698" s="3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3"/>
      <c r="Y698" s="4"/>
    </row>
    <row r="699" spans="1:25" ht="16" x14ac:dyDescent="0.2">
      <c r="A699" s="3"/>
      <c r="B699" s="3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3"/>
      <c r="Y699" s="4"/>
    </row>
    <row r="700" spans="1:25" ht="16" x14ac:dyDescent="0.2">
      <c r="A700" s="3"/>
      <c r="B700" s="3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3"/>
      <c r="Y700" s="4"/>
    </row>
    <row r="701" spans="1:25" ht="16" x14ac:dyDescent="0.2">
      <c r="A701" s="3"/>
      <c r="B701" s="3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3"/>
      <c r="Y701" s="4"/>
    </row>
    <row r="702" spans="1:25" ht="16" x14ac:dyDescent="0.2">
      <c r="A702" s="3"/>
      <c r="B702" s="3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3"/>
      <c r="Y702" s="4"/>
    </row>
    <row r="703" spans="1:25" ht="16" x14ac:dyDescent="0.2">
      <c r="A703" s="3"/>
      <c r="B703" s="3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3"/>
      <c r="Y703" s="4"/>
    </row>
    <row r="704" spans="1:25" ht="16" x14ac:dyDescent="0.2">
      <c r="A704" s="3"/>
      <c r="B704" s="3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3"/>
      <c r="Y704" s="4"/>
    </row>
    <row r="705" spans="1:25" ht="16" x14ac:dyDescent="0.2">
      <c r="A705" s="3"/>
      <c r="B705" s="3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3"/>
      <c r="Y705" s="4"/>
    </row>
    <row r="706" spans="1:25" ht="16" x14ac:dyDescent="0.2">
      <c r="A706" s="3"/>
      <c r="B706" s="3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3"/>
      <c r="Y706" s="4"/>
    </row>
    <row r="707" spans="1:25" ht="16" x14ac:dyDescent="0.2">
      <c r="A707" s="3"/>
      <c r="B707" s="3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3"/>
      <c r="Y707" s="4"/>
    </row>
    <row r="708" spans="1:25" ht="16" x14ac:dyDescent="0.2">
      <c r="A708" s="3"/>
      <c r="B708" s="3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3"/>
      <c r="Y708" s="4"/>
    </row>
    <row r="709" spans="1:25" ht="16" x14ac:dyDescent="0.2">
      <c r="A709" s="3"/>
      <c r="B709" s="3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3"/>
      <c r="Y709" s="4"/>
    </row>
    <row r="710" spans="1:25" ht="16" x14ac:dyDescent="0.2">
      <c r="A710" s="3"/>
      <c r="B710" s="3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3"/>
      <c r="Y710" s="4"/>
    </row>
    <row r="711" spans="1:25" ht="16" x14ac:dyDescent="0.2">
      <c r="A711" s="3"/>
      <c r="B711" s="3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3"/>
      <c r="Y711" s="4"/>
    </row>
    <row r="712" spans="1:25" ht="16" x14ac:dyDescent="0.2">
      <c r="A712" s="3"/>
      <c r="B712" s="3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3"/>
      <c r="Y712" s="4"/>
    </row>
    <row r="713" spans="1:25" ht="16" x14ac:dyDescent="0.2">
      <c r="A713" s="3"/>
      <c r="B713" s="3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3"/>
      <c r="Y713" s="4"/>
    </row>
    <row r="714" spans="1:25" ht="16" x14ac:dyDescent="0.2">
      <c r="A714" s="3"/>
      <c r="B714" s="3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3"/>
      <c r="Y714" s="4"/>
    </row>
    <row r="715" spans="1:25" ht="16" x14ac:dyDescent="0.2">
      <c r="A715" s="3"/>
      <c r="B715" s="3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3"/>
      <c r="Y715" s="4"/>
    </row>
    <row r="716" spans="1:25" ht="16" x14ac:dyDescent="0.2">
      <c r="A716" s="3"/>
      <c r="B716" s="3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3"/>
      <c r="Y716" s="4"/>
    </row>
    <row r="717" spans="1:25" ht="16" x14ac:dyDescent="0.2">
      <c r="A717" s="3"/>
      <c r="B717" s="3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3"/>
      <c r="Y717" s="4"/>
    </row>
    <row r="718" spans="1:25" ht="16" x14ac:dyDescent="0.2">
      <c r="A718" s="3"/>
      <c r="B718" s="3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3"/>
      <c r="Y718" s="4"/>
    </row>
    <row r="719" spans="1:25" ht="16" x14ac:dyDescent="0.2">
      <c r="A719" s="3"/>
      <c r="B719" s="3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3"/>
      <c r="Y719" s="4"/>
    </row>
    <row r="720" spans="1:25" ht="16" x14ac:dyDescent="0.2">
      <c r="A720" s="3"/>
      <c r="B720" s="3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3"/>
      <c r="Y720" s="4"/>
    </row>
    <row r="721" spans="1:25" ht="16" x14ac:dyDescent="0.2">
      <c r="A721" s="3"/>
      <c r="B721" s="3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3"/>
      <c r="Y721" s="4"/>
    </row>
    <row r="722" spans="1:25" ht="16" x14ac:dyDescent="0.2">
      <c r="A722" s="3"/>
      <c r="B722" s="3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3"/>
      <c r="Y722" s="4"/>
    </row>
    <row r="723" spans="1:25" ht="16" x14ac:dyDescent="0.2">
      <c r="A723" s="3"/>
      <c r="B723" s="3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3"/>
      <c r="Y723" s="4"/>
    </row>
    <row r="724" spans="1:25" ht="16" x14ac:dyDescent="0.2">
      <c r="A724" s="3"/>
      <c r="B724" s="3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3"/>
      <c r="Y724" s="4"/>
    </row>
    <row r="725" spans="1:25" ht="16" x14ac:dyDescent="0.2">
      <c r="A725" s="3"/>
      <c r="B725" s="3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3"/>
      <c r="Y725" s="4"/>
    </row>
    <row r="726" spans="1:25" ht="16" x14ac:dyDescent="0.2">
      <c r="A726" s="3"/>
      <c r="B726" s="3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3"/>
      <c r="Y726" s="4"/>
    </row>
    <row r="727" spans="1:25" ht="16" x14ac:dyDescent="0.2">
      <c r="A727" s="3"/>
      <c r="B727" s="3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3"/>
      <c r="Y727" s="4"/>
    </row>
    <row r="728" spans="1:25" ht="16" x14ac:dyDescent="0.2">
      <c r="A728" s="3"/>
      <c r="B728" s="3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3"/>
      <c r="Y728" s="4"/>
    </row>
    <row r="729" spans="1:25" ht="16" x14ac:dyDescent="0.2">
      <c r="A729" s="3"/>
      <c r="B729" s="3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3"/>
      <c r="Y729" s="4"/>
    </row>
    <row r="730" spans="1:25" ht="16" x14ac:dyDescent="0.2">
      <c r="A730" s="3"/>
      <c r="B730" s="3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3"/>
      <c r="Y730" s="4"/>
    </row>
    <row r="731" spans="1:25" ht="16" x14ac:dyDescent="0.2">
      <c r="A731" s="3"/>
      <c r="B731" s="3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3"/>
      <c r="Y731" s="4"/>
    </row>
    <row r="732" spans="1:25" ht="16" x14ac:dyDescent="0.2">
      <c r="A732" s="3"/>
      <c r="B732" s="3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3"/>
      <c r="Y732" s="4"/>
    </row>
    <row r="733" spans="1:25" ht="16" x14ac:dyDescent="0.2">
      <c r="A733" s="3"/>
      <c r="B733" s="3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3"/>
      <c r="Y733" s="4"/>
    </row>
    <row r="734" spans="1:25" ht="16" x14ac:dyDescent="0.2">
      <c r="A734" s="3"/>
      <c r="B734" s="3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3"/>
      <c r="Y734" s="4"/>
    </row>
    <row r="735" spans="1:25" ht="16" x14ac:dyDescent="0.2">
      <c r="A735" s="3"/>
      <c r="B735" s="3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3"/>
      <c r="Y735" s="4"/>
    </row>
    <row r="736" spans="1:25" ht="16" x14ac:dyDescent="0.2">
      <c r="A736" s="3"/>
      <c r="B736" s="3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3"/>
      <c r="Y736" s="4"/>
    </row>
    <row r="737" spans="1:25" ht="16" x14ac:dyDescent="0.2">
      <c r="A737" s="3"/>
      <c r="B737" s="3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3"/>
      <c r="Y737" s="4"/>
    </row>
    <row r="738" spans="1:25" ht="16" x14ac:dyDescent="0.2">
      <c r="A738" s="3"/>
      <c r="B738" s="3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3"/>
      <c r="Y738" s="4"/>
    </row>
    <row r="739" spans="1:25" ht="16" x14ac:dyDescent="0.2">
      <c r="A739" s="3"/>
      <c r="B739" s="3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3"/>
      <c r="Y739" s="4"/>
    </row>
    <row r="740" spans="1:25" ht="16" x14ac:dyDescent="0.2">
      <c r="A740" s="3"/>
      <c r="B740" s="3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3"/>
      <c r="Y740" s="4"/>
    </row>
    <row r="741" spans="1:25" ht="16" x14ac:dyDescent="0.2">
      <c r="A741" s="3"/>
      <c r="B741" s="3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3"/>
      <c r="Y741" s="4"/>
    </row>
    <row r="742" spans="1:25" ht="16" x14ac:dyDescent="0.2">
      <c r="A742" s="3"/>
      <c r="B742" s="3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3"/>
      <c r="Y742" s="4"/>
    </row>
    <row r="743" spans="1:25" ht="16" x14ac:dyDescent="0.2">
      <c r="A743" s="3"/>
      <c r="B743" s="3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3"/>
      <c r="Y743" s="4"/>
    </row>
    <row r="744" spans="1:25" ht="16" x14ac:dyDescent="0.2">
      <c r="A744" s="3"/>
      <c r="B744" s="3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3"/>
      <c r="Y744" s="4"/>
    </row>
    <row r="745" spans="1:25" ht="16" x14ac:dyDescent="0.2">
      <c r="A745" s="3"/>
      <c r="B745" s="3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3"/>
      <c r="Y745" s="4"/>
    </row>
    <row r="746" spans="1:25" ht="16" x14ac:dyDescent="0.2">
      <c r="A746" s="3"/>
      <c r="B746" s="3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3"/>
      <c r="Y746" s="4"/>
    </row>
    <row r="747" spans="1:25" ht="16" x14ac:dyDescent="0.2">
      <c r="A747" s="3"/>
      <c r="B747" s="3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3"/>
      <c r="Y747" s="4"/>
    </row>
    <row r="748" spans="1:25" ht="16" x14ac:dyDescent="0.2">
      <c r="A748" s="3"/>
      <c r="B748" s="3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3"/>
      <c r="Y748" s="4"/>
    </row>
    <row r="749" spans="1:25" ht="16" x14ac:dyDescent="0.2">
      <c r="A749" s="3"/>
      <c r="B749" s="3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3"/>
      <c r="Y749" s="4"/>
    </row>
    <row r="750" spans="1:25" ht="16" x14ac:dyDescent="0.2">
      <c r="A750" s="3"/>
      <c r="B750" s="3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3"/>
      <c r="Y750" s="4"/>
    </row>
    <row r="751" spans="1:25" ht="16" x14ac:dyDescent="0.2">
      <c r="A751" s="3"/>
      <c r="B751" s="3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3"/>
      <c r="Y751" s="4"/>
    </row>
    <row r="752" spans="1:25" ht="16" x14ac:dyDescent="0.2">
      <c r="A752" s="3"/>
      <c r="B752" s="3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3"/>
      <c r="Y752" s="4"/>
    </row>
    <row r="753" spans="1:25" ht="16" x14ac:dyDescent="0.2">
      <c r="A753" s="3"/>
      <c r="B753" s="3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3"/>
      <c r="Y753" s="4"/>
    </row>
    <row r="754" spans="1:25" ht="16" x14ac:dyDescent="0.2">
      <c r="A754" s="3"/>
      <c r="B754" s="3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3"/>
      <c r="Y754" s="4"/>
    </row>
    <row r="755" spans="1:25" ht="16" x14ac:dyDescent="0.2">
      <c r="A755" s="3"/>
      <c r="B755" s="3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3"/>
      <c r="Y755" s="4"/>
    </row>
    <row r="756" spans="1:25" ht="16" x14ac:dyDescent="0.2">
      <c r="A756" s="3"/>
      <c r="B756" s="3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3"/>
      <c r="Y756" s="4"/>
    </row>
    <row r="757" spans="1:25" ht="16" x14ac:dyDescent="0.2">
      <c r="A757" s="3"/>
      <c r="B757" s="3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3"/>
      <c r="Y757" s="4"/>
    </row>
    <row r="758" spans="1:25" ht="16" x14ac:dyDescent="0.2">
      <c r="A758" s="3"/>
      <c r="B758" s="3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3"/>
      <c r="Y758" s="4"/>
    </row>
    <row r="759" spans="1:25" ht="16" x14ac:dyDescent="0.2">
      <c r="A759" s="3"/>
      <c r="B759" s="3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3"/>
      <c r="Y759" s="4"/>
    </row>
    <row r="760" spans="1:25" ht="16" x14ac:dyDescent="0.2">
      <c r="A760" s="3"/>
      <c r="B760" s="3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3"/>
      <c r="Y760" s="4"/>
    </row>
    <row r="761" spans="1:25" ht="16" x14ac:dyDescent="0.2">
      <c r="A761" s="3"/>
      <c r="B761" s="3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3"/>
      <c r="Y761" s="4"/>
    </row>
    <row r="762" spans="1:25" ht="16" x14ac:dyDescent="0.2">
      <c r="A762" s="3"/>
      <c r="B762" s="3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3"/>
      <c r="Y762" s="4"/>
    </row>
    <row r="763" spans="1:25" ht="16" x14ac:dyDescent="0.2">
      <c r="A763" s="3"/>
      <c r="B763" s="3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3"/>
      <c r="Y763" s="4"/>
    </row>
    <row r="764" spans="1:25" ht="16" x14ac:dyDescent="0.2">
      <c r="A764" s="3"/>
      <c r="B764" s="3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3"/>
      <c r="Y764" s="4"/>
    </row>
    <row r="765" spans="1:25" ht="16" x14ac:dyDescent="0.2">
      <c r="A765" s="3"/>
      <c r="B765" s="3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3"/>
      <c r="Y765" s="4"/>
    </row>
    <row r="766" spans="1:25" ht="16" x14ac:dyDescent="0.2">
      <c r="A766" s="3"/>
      <c r="B766" s="3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3"/>
      <c r="Y766" s="4"/>
    </row>
    <row r="767" spans="1:25" ht="16" x14ac:dyDescent="0.2">
      <c r="A767" s="3"/>
      <c r="B767" s="3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3"/>
      <c r="Y767" s="4"/>
    </row>
    <row r="768" spans="1:25" ht="16" x14ac:dyDescent="0.2">
      <c r="A768" s="3"/>
      <c r="B768" s="3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3"/>
      <c r="Y768" s="4"/>
    </row>
    <row r="769" spans="1:25" ht="16" x14ac:dyDescent="0.2">
      <c r="A769" s="3"/>
      <c r="B769" s="3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3"/>
      <c r="Y769" s="4"/>
    </row>
    <row r="770" spans="1:25" ht="16" x14ac:dyDescent="0.2">
      <c r="A770" s="3"/>
      <c r="B770" s="3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3"/>
      <c r="Y770" s="4"/>
    </row>
    <row r="771" spans="1:25" ht="16" x14ac:dyDescent="0.2">
      <c r="A771" s="3"/>
      <c r="B771" s="3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3"/>
      <c r="Y771" s="4"/>
    </row>
    <row r="772" spans="1:25" ht="16" x14ac:dyDescent="0.2">
      <c r="A772" s="3"/>
      <c r="B772" s="3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3"/>
      <c r="Y772" s="4"/>
    </row>
    <row r="773" spans="1:25" ht="16" x14ac:dyDescent="0.2">
      <c r="A773" s="3"/>
      <c r="B773" s="3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3"/>
      <c r="Y773" s="4"/>
    </row>
    <row r="774" spans="1:25" ht="16" x14ac:dyDescent="0.2">
      <c r="A774" s="3"/>
      <c r="B774" s="3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3"/>
      <c r="Y774" s="4"/>
    </row>
    <row r="775" spans="1:25" ht="16" x14ac:dyDescent="0.2">
      <c r="A775" s="3"/>
      <c r="B775" s="3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3"/>
      <c r="Y775" s="4"/>
    </row>
    <row r="776" spans="1:25" ht="16" x14ac:dyDescent="0.2">
      <c r="A776" s="3"/>
      <c r="B776" s="3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3"/>
      <c r="Y776" s="4"/>
    </row>
    <row r="777" spans="1:25" ht="16" x14ac:dyDescent="0.2">
      <c r="A777" s="3"/>
      <c r="B777" s="3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3"/>
      <c r="Y777" s="4"/>
    </row>
    <row r="778" spans="1:25" ht="16" x14ac:dyDescent="0.2">
      <c r="A778" s="3"/>
      <c r="B778" s="3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3"/>
      <c r="Y778" s="4"/>
    </row>
    <row r="779" spans="1:25" ht="16" x14ac:dyDescent="0.2">
      <c r="A779" s="3"/>
      <c r="B779" s="3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3"/>
      <c r="Y779" s="4"/>
    </row>
    <row r="780" spans="1:25" ht="16" x14ac:dyDescent="0.2">
      <c r="A780" s="3"/>
      <c r="B780" s="3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3"/>
      <c r="Y780" s="4"/>
    </row>
    <row r="781" spans="1:25" ht="16" x14ac:dyDescent="0.2">
      <c r="A781" s="3"/>
      <c r="B781" s="3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3"/>
      <c r="Y781" s="4"/>
    </row>
    <row r="782" spans="1:25" ht="16" x14ac:dyDescent="0.2">
      <c r="A782" s="3"/>
      <c r="B782" s="3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3"/>
      <c r="Y782" s="4"/>
    </row>
    <row r="783" spans="1:25" ht="16" x14ac:dyDescent="0.2">
      <c r="A783" s="3"/>
      <c r="B783" s="3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3"/>
      <c r="Y783" s="4"/>
    </row>
    <row r="784" spans="1:25" ht="16" x14ac:dyDescent="0.2">
      <c r="A784" s="3"/>
      <c r="B784" s="3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3"/>
      <c r="Y784" s="4"/>
    </row>
    <row r="785" spans="1:25" ht="16" x14ac:dyDescent="0.2">
      <c r="A785" s="3"/>
      <c r="B785" s="3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3"/>
      <c r="Y785" s="4"/>
    </row>
    <row r="786" spans="1:25" ht="16" x14ac:dyDescent="0.2">
      <c r="A786" s="3"/>
      <c r="B786" s="3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3"/>
      <c r="Y786" s="4"/>
    </row>
    <row r="787" spans="1:25" ht="16" x14ac:dyDescent="0.2">
      <c r="A787" s="3"/>
      <c r="B787" s="3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3"/>
      <c r="Y787" s="4"/>
    </row>
    <row r="788" spans="1:25" ht="16" x14ac:dyDescent="0.2">
      <c r="A788" s="3"/>
      <c r="B788" s="3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3"/>
      <c r="Y788" s="4"/>
    </row>
    <row r="789" spans="1:25" ht="16" x14ac:dyDescent="0.2">
      <c r="A789" s="3"/>
      <c r="B789" s="3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3"/>
      <c r="Y789" s="4"/>
    </row>
    <row r="790" spans="1:25" ht="16" x14ac:dyDescent="0.2">
      <c r="A790" s="3"/>
      <c r="B790" s="3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3"/>
      <c r="Y790" s="4"/>
    </row>
    <row r="791" spans="1:25" ht="16" x14ac:dyDescent="0.2">
      <c r="A791" s="3"/>
      <c r="B791" s="3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3"/>
      <c r="Y791" s="4"/>
    </row>
    <row r="792" spans="1:25" ht="16" x14ac:dyDescent="0.2">
      <c r="A792" s="3"/>
      <c r="B792" s="3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3"/>
      <c r="Y792" s="4"/>
    </row>
    <row r="793" spans="1:25" ht="16" x14ac:dyDescent="0.2">
      <c r="A793" s="3"/>
      <c r="B793" s="3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3"/>
      <c r="Y793" s="4"/>
    </row>
    <row r="794" spans="1:25" ht="16" x14ac:dyDescent="0.2">
      <c r="A794" s="3"/>
      <c r="B794" s="3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3"/>
      <c r="Y794" s="4"/>
    </row>
    <row r="795" spans="1:25" ht="16" x14ac:dyDescent="0.2">
      <c r="A795" s="3"/>
      <c r="B795" s="3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3"/>
      <c r="Y795" s="4"/>
    </row>
    <row r="796" spans="1:25" ht="16" x14ac:dyDescent="0.2">
      <c r="A796" s="3"/>
      <c r="B796" s="3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3"/>
      <c r="Y796" s="4"/>
    </row>
    <row r="797" spans="1:25" ht="16" x14ac:dyDescent="0.2">
      <c r="A797" s="3"/>
      <c r="B797" s="3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3"/>
      <c r="Y797" s="4"/>
    </row>
    <row r="798" spans="1:25" ht="16" x14ac:dyDescent="0.2">
      <c r="A798" s="3"/>
      <c r="B798" s="3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3"/>
      <c r="Y798" s="4"/>
    </row>
    <row r="799" spans="1:25" ht="16" x14ac:dyDescent="0.2">
      <c r="A799" s="3"/>
      <c r="B799" s="3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3"/>
      <c r="Y799" s="4"/>
    </row>
    <row r="800" spans="1:25" ht="16" x14ac:dyDescent="0.2">
      <c r="A800" s="3"/>
      <c r="B800" s="3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3"/>
      <c r="Y800" s="4"/>
    </row>
    <row r="801" spans="1:25" ht="16" x14ac:dyDescent="0.2">
      <c r="A801" s="3"/>
      <c r="B801" s="3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3"/>
      <c r="Y801" s="4"/>
    </row>
    <row r="802" spans="1:25" ht="16" x14ac:dyDescent="0.2">
      <c r="A802" s="3"/>
      <c r="B802" s="3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3"/>
      <c r="Y802" s="4"/>
    </row>
    <row r="803" spans="1:25" ht="16" x14ac:dyDescent="0.2">
      <c r="A803" s="3"/>
      <c r="B803" s="3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3"/>
      <c r="Y803" s="4"/>
    </row>
    <row r="804" spans="1:25" ht="16" x14ac:dyDescent="0.2">
      <c r="A804" s="3"/>
      <c r="B804" s="3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3"/>
      <c r="Y804" s="4"/>
    </row>
    <row r="805" spans="1:25" ht="16" x14ac:dyDescent="0.2">
      <c r="A805" s="3"/>
      <c r="B805" s="3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3"/>
      <c r="Y805" s="4"/>
    </row>
    <row r="806" spans="1:25" ht="16" x14ac:dyDescent="0.2">
      <c r="A806" s="3"/>
      <c r="B806" s="3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3"/>
      <c r="Y806" s="4"/>
    </row>
    <row r="807" spans="1:25" ht="16" x14ac:dyDescent="0.2">
      <c r="A807" s="3"/>
      <c r="B807" s="3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3"/>
      <c r="Y807" s="4"/>
    </row>
    <row r="808" spans="1:25" ht="16" x14ac:dyDescent="0.2">
      <c r="A808" s="3"/>
      <c r="B808" s="3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3"/>
      <c r="Y808" s="4"/>
    </row>
    <row r="809" spans="1:25" ht="16" x14ac:dyDescent="0.2">
      <c r="A809" s="3"/>
      <c r="B809" s="3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3"/>
      <c r="Y809" s="4"/>
    </row>
    <row r="810" spans="1:25" ht="16" x14ac:dyDescent="0.2">
      <c r="A810" s="3"/>
      <c r="B810" s="3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3"/>
      <c r="Y810" s="4"/>
    </row>
    <row r="811" spans="1:25" ht="16" x14ac:dyDescent="0.2">
      <c r="A811" s="3"/>
      <c r="B811" s="3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3"/>
      <c r="Y811" s="4"/>
    </row>
    <row r="812" spans="1:25" ht="16" x14ac:dyDescent="0.2">
      <c r="A812" s="3"/>
      <c r="B812" s="3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3"/>
      <c r="Y812" s="4"/>
    </row>
    <row r="813" spans="1:25" ht="16" x14ac:dyDescent="0.2">
      <c r="A813" s="3"/>
      <c r="B813" s="3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3"/>
      <c r="Y813" s="4"/>
    </row>
    <row r="814" spans="1:25" ht="16" x14ac:dyDescent="0.2">
      <c r="A814" s="3"/>
      <c r="B814" s="3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3"/>
      <c r="Y814" s="4"/>
    </row>
    <row r="815" spans="1:25" ht="16" x14ac:dyDescent="0.2">
      <c r="A815" s="3"/>
      <c r="B815" s="3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3"/>
      <c r="Y815" s="4"/>
    </row>
    <row r="816" spans="1:25" ht="16" x14ac:dyDescent="0.2">
      <c r="A816" s="3"/>
      <c r="B816" s="3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3"/>
      <c r="Y816" s="4"/>
    </row>
    <row r="817" spans="1:25" ht="16" x14ac:dyDescent="0.2">
      <c r="A817" s="3"/>
      <c r="B817" s="3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3"/>
      <c r="Y817" s="4"/>
    </row>
    <row r="818" spans="1:25" ht="16" x14ac:dyDescent="0.2">
      <c r="A818" s="3"/>
      <c r="B818" s="3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3"/>
      <c r="Y818" s="4"/>
    </row>
    <row r="819" spans="1:25" ht="16" x14ac:dyDescent="0.2">
      <c r="A819" s="3"/>
      <c r="B819" s="3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3"/>
      <c r="Y819" s="4"/>
    </row>
    <row r="820" spans="1:25" ht="16" x14ac:dyDescent="0.2">
      <c r="A820" s="3"/>
      <c r="B820" s="3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3"/>
      <c r="Y820" s="4"/>
    </row>
    <row r="821" spans="1:25" ht="16" x14ac:dyDescent="0.2">
      <c r="A821" s="3"/>
      <c r="B821" s="3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3"/>
      <c r="Y821" s="4"/>
    </row>
    <row r="822" spans="1:25" ht="16" x14ac:dyDescent="0.2">
      <c r="A822" s="3"/>
      <c r="B822" s="3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3"/>
      <c r="Y822" s="4"/>
    </row>
    <row r="823" spans="1:25" ht="16" x14ac:dyDescent="0.2">
      <c r="A823" s="3"/>
      <c r="B823" s="3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3"/>
      <c r="Y823" s="4"/>
    </row>
    <row r="824" spans="1:25" ht="16" x14ac:dyDescent="0.2">
      <c r="A824" s="3"/>
      <c r="B824" s="3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3"/>
      <c r="Y824" s="4"/>
    </row>
    <row r="825" spans="1:25" ht="16" x14ac:dyDescent="0.2">
      <c r="A825" s="3"/>
      <c r="B825" s="3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3"/>
      <c r="Y825" s="4"/>
    </row>
    <row r="826" spans="1:25" ht="16" x14ac:dyDescent="0.2">
      <c r="A826" s="3"/>
      <c r="B826" s="3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3"/>
      <c r="Y826" s="4"/>
    </row>
    <row r="827" spans="1:25" ht="16" x14ac:dyDescent="0.2">
      <c r="A827" s="3"/>
      <c r="B827" s="3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3"/>
      <c r="Y827" s="4"/>
    </row>
    <row r="828" spans="1:25" ht="16" x14ac:dyDescent="0.2">
      <c r="A828" s="3"/>
      <c r="B828" s="3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3"/>
      <c r="Y828" s="4"/>
    </row>
    <row r="829" spans="1:25" ht="16" x14ac:dyDescent="0.2">
      <c r="A829" s="3"/>
      <c r="B829" s="3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3"/>
      <c r="Y829" s="4"/>
    </row>
    <row r="830" spans="1:25" ht="16" x14ac:dyDescent="0.2">
      <c r="A830" s="3"/>
      <c r="B830" s="3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3"/>
      <c r="Y830" s="4"/>
    </row>
    <row r="831" spans="1:25" ht="16" x14ac:dyDescent="0.2">
      <c r="A831" s="3"/>
      <c r="B831" s="3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3"/>
      <c r="Y831" s="4"/>
    </row>
    <row r="832" spans="1:25" ht="16" x14ac:dyDescent="0.2">
      <c r="A832" s="3"/>
      <c r="B832" s="3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3"/>
      <c r="Y832" s="4"/>
    </row>
    <row r="833" spans="1:25" ht="16" x14ac:dyDescent="0.2">
      <c r="A833" s="3"/>
      <c r="B833" s="3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3"/>
      <c r="Y833" s="4"/>
    </row>
    <row r="834" spans="1:25" ht="16" x14ac:dyDescent="0.2">
      <c r="A834" s="3"/>
      <c r="B834" s="3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3"/>
      <c r="Y834" s="4"/>
    </row>
    <row r="835" spans="1:25" ht="16" x14ac:dyDescent="0.2">
      <c r="A835" s="3"/>
      <c r="B835" s="3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3"/>
      <c r="Y835" s="4"/>
    </row>
    <row r="836" spans="1:25" ht="16" x14ac:dyDescent="0.2">
      <c r="A836" s="3"/>
      <c r="B836" s="3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3"/>
      <c r="Y836" s="4"/>
    </row>
    <row r="837" spans="1:25" ht="16" x14ac:dyDescent="0.2">
      <c r="A837" s="3"/>
      <c r="B837" s="3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3"/>
      <c r="Y837" s="4"/>
    </row>
    <row r="838" spans="1:25" ht="16" x14ac:dyDescent="0.2">
      <c r="A838" s="3"/>
      <c r="B838" s="3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3"/>
      <c r="Y838" s="4"/>
    </row>
    <row r="839" spans="1:25" ht="16" x14ac:dyDescent="0.2">
      <c r="A839" s="3"/>
      <c r="B839" s="3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3"/>
      <c r="Y839" s="4"/>
    </row>
    <row r="840" spans="1:25" ht="16" x14ac:dyDescent="0.2">
      <c r="A840" s="3"/>
      <c r="B840" s="3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3"/>
      <c r="Y840" s="4"/>
    </row>
    <row r="841" spans="1:25" ht="16" x14ac:dyDescent="0.2">
      <c r="A841" s="3"/>
      <c r="B841" s="3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3"/>
      <c r="Y841" s="4"/>
    </row>
    <row r="842" spans="1:25" ht="16" x14ac:dyDescent="0.2">
      <c r="A842" s="3"/>
      <c r="B842" s="3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3"/>
      <c r="Y842" s="4"/>
    </row>
    <row r="843" spans="1:25" ht="16" x14ac:dyDescent="0.2">
      <c r="A843" s="3"/>
      <c r="B843" s="3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3"/>
      <c r="Y843" s="4"/>
    </row>
    <row r="844" spans="1:25" ht="16" x14ac:dyDescent="0.2">
      <c r="A844" s="3"/>
      <c r="B844" s="3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3"/>
      <c r="Y844" s="4"/>
    </row>
    <row r="845" spans="1:25" ht="16" x14ac:dyDescent="0.2">
      <c r="A845" s="3"/>
      <c r="B845" s="3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3"/>
      <c r="Y845" s="4"/>
    </row>
    <row r="846" spans="1:25" ht="16" x14ac:dyDescent="0.2">
      <c r="A846" s="3"/>
      <c r="B846" s="3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3"/>
      <c r="Y846" s="4"/>
    </row>
    <row r="847" spans="1:25" ht="16" x14ac:dyDescent="0.2">
      <c r="A847" s="3"/>
      <c r="B847" s="3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3"/>
      <c r="Y847" s="4"/>
    </row>
    <row r="848" spans="1:25" ht="16" x14ac:dyDescent="0.2">
      <c r="A848" s="3"/>
      <c r="B848" s="3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3"/>
      <c r="Y848" s="4"/>
    </row>
    <row r="849" spans="1:25" ht="16" x14ac:dyDescent="0.2">
      <c r="A849" s="3"/>
      <c r="B849" s="3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3"/>
      <c r="Y849" s="4"/>
    </row>
    <row r="850" spans="1:25" ht="16" x14ac:dyDescent="0.2">
      <c r="A850" s="3"/>
      <c r="B850" s="3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3"/>
      <c r="Y850" s="4"/>
    </row>
    <row r="851" spans="1:25" ht="16" x14ac:dyDescent="0.2">
      <c r="A851" s="3"/>
      <c r="B851" s="3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3"/>
      <c r="Y851" s="4"/>
    </row>
    <row r="852" spans="1:25" ht="16" x14ac:dyDescent="0.2">
      <c r="A852" s="3"/>
      <c r="B852" s="3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3"/>
      <c r="Y852" s="4"/>
    </row>
    <row r="853" spans="1:25" ht="16" x14ac:dyDescent="0.2">
      <c r="A853" s="3"/>
      <c r="B853" s="3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3"/>
      <c r="Y853" s="4"/>
    </row>
    <row r="854" spans="1:25" ht="16" x14ac:dyDescent="0.2">
      <c r="A854" s="3"/>
      <c r="B854" s="3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3"/>
      <c r="Y854" s="4"/>
    </row>
    <row r="855" spans="1:25" ht="16" x14ac:dyDescent="0.2">
      <c r="A855" s="3"/>
      <c r="B855" s="3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3"/>
      <c r="Y855" s="4"/>
    </row>
    <row r="856" spans="1:25" ht="16" x14ac:dyDescent="0.2">
      <c r="A856" s="3"/>
      <c r="B856" s="3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3"/>
      <c r="Y856" s="4"/>
    </row>
    <row r="857" spans="1:25" ht="16" x14ac:dyDescent="0.2">
      <c r="A857" s="3"/>
      <c r="B857" s="3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3"/>
      <c r="Y857" s="4"/>
    </row>
    <row r="858" spans="1:25" ht="16" x14ac:dyDescent="0.2">
      <c r="A858" s="3"/>
      <c r="B858" s="3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3"/>
      <c r="Y858" s="4"/>
    </row>
    <row r="859" spans="1:25" ht="16" x14ac:dyDescent="0.2">
      <c r="A859" s="3"/>
      <c r="B859" s="3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3"/>
      <c r="Y859" s="4"/>
    </row>
    <row r="860" spans="1:25" ht="16" x14ac:dyDescent="0.2">
      <c r="A860" s="3"/>
      <c r="B860" s="3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3"/>
      <c r="Y860" s="4"/>
    </row>
    <row r="861" spans="1:25" ht="16" x14ac:dyDescent="0.2">
      <c r="A861" s="3"/>
      <c r="B861" s="3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3"/>
      <c r="Y861" s="4"/>
    </row>
    <row r="862" spans="1:25" ht="16" x14ac:dyDescent="0.2">
      <c r="A862" s="3"/>
      <c r="B862" s="3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3"/>
      <c r="Y862" s="4"/>
    </row>
    <row r="863" spans="1:25" ht="16" x14ac:dyDescent="0.2">
      <c r="A863" s="3"/>
      <c r="B863" s="3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3"/>
      <c r="Y863" s="4"/>
    </row>
    <row r="864" spans="1:25" ht="16" x14ac:dyDescent="0.2">
      <c r="A864" s="3"/>
      <c r="B864" s="3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3"/>
      <c r="Y864" s="4"/>
    </row>
    <row r="865" spans="1:25" ht="16" x14ac:dyDescent="0.2">
      <c r="A865" s="3"/>
      <c r="B865" s="3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3"/>
      <c r="Y865" s="4"/>
    </row>
    <row r="866" spans="1:25" ht="16" x14ac:dyDescent="0.2">
      <c r="A866" s="3"/>
      <c r="B866" s="3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3"/>
      <c r="Y866" s="4"/>
    </row>
    <row r="867" spans="1:25" ht="16" x14ac:dyDescent="0.2">
      <c r="A867" s="3"/>
      <c r="B867" s="3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3"/>
      <c r="Y867" s="4"/>
    </row>
    <row r="868" spans="1:25" ht="16" x14ac:dyDescent="0.2">
      <c r="A868" s="3"/>
      <c r="B868" s="3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3"/>
      <c r="Y868" s="4"/>
    </row>
    <row r="869" spans="1:25" ht="16" x14ac:dyDescent="0.2">
      <c r="A869" s="3"/>
      <c r="B869" s="3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3"/>
      <c r="Y869" s="4"/>
    </row>
    <row r="870" spans="1:25" ht="16" x14ac:dyDescent="0.2">
      <c r="A870" s="3"/>
      <c r="B870" s="3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3"/>
      <c r="Y870" s="4"/>
    </row>
    <row r="871" spans="1:25" ht="16" x14ac:dyDescent="0.2">
      <c r="A871" s="3"/>
      <c r="B871" s="3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3"/>
      <c r="Y871" s="4"/>
    </row>
    <row r="872" spans="1:25" ht="16" x14ac:dyDescent="0.2">
      <c r="A872" s="3"/>
      <c r="B872" s="3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3"/>
      <c r="Y872" s="4"/>
    </row>
    <row r="873" spans="1:25" ht="16" x14ac:dyDescent="0.2">
      <c r="A873" s="3"/>
      <c r="B873" s="3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3"/>
      <c r="Y873" s="4"/>
    </row>
    <row r="874" spans="1:25" ht="16" x14ac:dyDescent="0.2">
      <c r="A874" s="3"/>
      <c r="B874" s="3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3"/>
      <c r="Y874" s="4"/>
    </row>
    <row r="875" spans="1:25" ht="16" x14ac:dyDescent="0.2">
      <c r="A875" s="3"/>
      <c r="B875" s="3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3"/>
      <c r="Y875" s="4"/>
    </row>
    <row r="876" spans="1:25" ht="16" x14ac:dyDescent="0.2">
      <c r="A876" s="3"/>
      <c r="B876" s="3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3"/>
      <c r="Y876" s="4"/>
    </row>
    <row r="877" spans="1:25" ht="16" x14ac:dyDescent="0.2">
      <c r="A877" s="3"/>
      <c r="B877" s="3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3"/>
      <c r="Y877" s="4"/>
    </row>
    <row r="878" spans="1:25" ht="16" x14ac:dyDescent="0.2">
      <c r="A878" s="3"/>
      <c r="B878" s="3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3"/>
      <c r="Y878" s="4"/>
    </row>
    <row r="879" spans="1:25" ht="16" x14ac:dyDescent="0.2">
      <c r="A879" s="3"/>
      <c r="B879" s="3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3"/>
      <c r="Y879" s="4"/>
    </row>
    <row r="880" spans="1:25" ht="16" x14ac:dyDescent="0.2">
      <c r="A880" s="3"/>
      <c r="B880" s="3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3"/>
      <c r="Y880" s="4"/>
    </row>
    <row r="881" spans="1:25" ht="16" x14ac:dyDescent="0.2">
      <c r="A881" s="3"/>
      <c r="B881" s="3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3"/>
      <c r="Y881" s="4"/>
    </row>
    <row r="882" spans="1:25" ht="16" x14ac:dyDescent="0.2">
      <c r="A882" s="3"/>
      <c r="B882" s="3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3"/>
      <c r="Y882" s="4"/>
    </row>
    <row r="883" spans="1:25" ht="16" x14ac:dyDescent="0.2">
      <c r="A883" s="3"/>
      <c r="B883" s="3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3"/>
      <c r="Y883" s="4"/>
    </row>
    <row r="884" spans="1:25" ht="16" x14ac:dyDescent="0.2">
      <c r="A884" s="3"/>
      <c r="B884" s="3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3"/>
      <c r="Y884" s="4"/>
    </row>
    <row r="885" spans="1:25" ht="16" x14ac:dyDescent="0.2">
      <c r="A885" s="3"/>
      <c r="B885" s="3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3"/>
      <c r="Y885" s="4"/>
    </row>
    <row r="886" spans="1:25" ht="16" x14ac:dyDescent="0.2">
      <c r="A886" s="3"/>
      <c r="B886" s="3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3"/>
      <c r="Y886" s="4"/>
    </row>
    <row r="887" spans="1:25" ht="16" x14ac:dyDescent="0.2">
      <c r="A887" s="3"/>
      <c r="B887" s="3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3"/>
      <c r="Y887" s="4"/>
    </row>
    <row r="888" spans="1:25" ht="16" x14ac:dyDescent="0.2">
      <c r="A888" s="3"/>
      <c r="B888" s="3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3"/>
      <c r="Y888" s="4"/>
    </row>
    <row r="889" spans="1:25" ht="16" x14ac:dyDescent="0.2">
      <c r="A889" s="3"/>
      <c r="B889" s="3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3"/>
      <c r="Y889" s="4"/>
    </row>
    <row r="890" spans="1:25" ht="16" x14ac:dyDescent="0.2">
      <c r="A890" s="3"/>
      <c r="B890" s="3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3"/>
      <c r="Y890" s="4"/>
    </row>
    <row r="891" spans="1:25" ht="16" x14ac:dyDescent="0.2">
      <c r="A891" s="3"/>
      <c r="B891" s="3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3"/>
      <c r="Y891" s="4"/>
    </row>
    <row r="892" spans="1:25" ht="16" x14ac:dyDescent="0.2">
      <c r="A892" s="3"/>
      <c r="B892" s="3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3"/>
      <c r="Y892" s="4"/>
    </row>
    <row r="893" spans="1:25" ht="16" x14ac:dyDescent="0.2">
      <c r="A893" s="3"/>
      <c r="B893" s="3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3"/>
      <c r="Y893" s="4"/>
    </row>
    <row r="894" spans="1:25" ht="16" x14ac:dyDescent="0.2">
      <c r="A894" s="3"/>
      <c r="B894" s="3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3"/>
      <c r="Y894" s="4"/>
    </row>
    <row r="895" spans="1:25" ht="16" x14ac:dyDescent="0.2">
      <c r="A895" s="3"/>
      <c r="B895" s="3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3"/>
      <c r="Y895" s="4"/>
    </row>
    <row r="896" spans="1:25" ht="16" x14ac:dyDescent="0.2">
      <c r="A896" s="3"/>
      <c r="B896" s="3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3"/>
      <c r="Y896" s="4"/>
    </row>
    <row r="897" spans="1:25" ht="16" x14ac:dyDescent="0.2">
      <c r="A897" s="3"/>
      <c r="B897" s="3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3"/>
      <c r="Y897" s="4"/>
    </row>
    <row r="898" spans="1:25" ht="16" x14ac:dyDescent="0.2">
      <c r="A898" s="3"/>
      <c r="B898" s="3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3"/>
      <c r="Y898" s="4"/>
    </row>
    <row r="899" spans="1:25" ht="16" x14ac:dyDescent="0.2">
      <c r="A899" s="3"/>
      <c r="B899" s="3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3"/>
      <c r="Y899" s="4"/>
    </row>
    <row r="900" spans="1:25" ht="16" x14ac:dyDescent="0.2">
      <c r="A900" s="3"/>
      <c r="B900" s="3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3"/>
      <c r="Y900" s="4"/>
    </row>
    <row r="901" spans="1:25" ht="16" x14ac:dyDescent="0.2">
      <c r="A901" s="3"/>
      <c r="B901" s="3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3"/>
      <c r="Y901" s="4"/>
    </row>
    <row r="902" spans="1:25" ht="16" x14ac:dyDescent="0.2">
      <c r="A902" s="3"/>
      <c r="B902" s="3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3"/>
      <c r="Y902" s="4"/>
    </row>
    <row r="903" spans="1:25" ht="16" x14ac:dyDescent="0.2">
      <c r="A903" s="3"/>
      <c r="B903" s="3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3"/>
      <c r="Y903" s="4"/>
    </row>
    <row r="904" spans="1:25" ht="16" x14ac:dyDescent="0.2">
      <c r="A904" s="3"/>
      <c r="B904" s="3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3"/>
      <c r="Y904" s="4"/>
    </row>
    <row r="905" spans="1:25" ht="16" x14ac:dyDescent="0.2">
      <c r="A905" s="3"/>
      <c r="B905" s="3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3"/>
      <c r="Y905" s="4"/>
    </row>
    <row r="906" spans="1:25" ht="16" x14ac:dyDescent="0.2">
      <c r="A906" s="3"/>
      <c r="B906" s="3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3"/>
      <c r="Y906" s="4"/>
    </row>
    <row r="907" spans="1:25" ht="16" x14ac:dyDescent="0.2">
      <c r="A907" s="3"/>
      <c r="B907" s="3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3"/>
      <c r="Y907" s="4"/>
    </row>
    <row r="908" spans="1:25" ht="16" x14ac:dyDescent="0.2">
      <c r="A908" s="3"/>
      <c r="B908" s="3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3"/>
      <c r="Y908" s="4"/>
    </row>
    <row r="909" spans="1:25" ht="16" x14ac:dyDescent="0.2">
      <c r="A909" s="3"/>
      <c r="B909" s="3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3"/>
      <c r="Y909" s="4"/>
    </row>
    <row r="910" spans="1:25" ht="16" x14ac:dyDescent="0.2">
      <c r="A910" s="3"/>
      <c r="B910" s="3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3"/>
      <c r="Y910" s="4"/>
    </row>
    <row r="911" spans="1:25" ht="16" x14ac:dyDescent="0.2">
      <c r="A911" s="3"/>
      <c r="B911" s="3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3"/>
      <c r="Y911" s="4"/>
    </row>
    <row r="912" spans="1:25" ht="16" x14ac:dyDescent="0.2">
      <c r="A912" s="3"/>
      <c r="B912" s="3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3"/>
      <c r="Y912" s="4"/>
    </row>
    <row r="913" spans="1:25" ht="16" x14ac:dyDescent="0.2">
      <c r="A913" s="3"/>
      <c r="B913" s="3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3"/>
      <c r="Y913" s="4"/>
    </row>
    <row r="914" spans="1:25" ht="16" x14ac:dyDescent="0.2">
      <c r="A914" s="3"/>
      <c r="B914" s="3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3"/>
      <c r="Y914" s="4"/>
    </row>
    <row r="915" spans="1:25" ht="16" x14ac:dyDescent="0.2">
      <c r="A915" s="3"/>
      <c r="B915" s="3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3"/>
      <c r="Y915" s="4"/>
    </row>
    <row r="916" spans="1:25" ht="16" x14ac:dyDescent="0.2">
      <c r="A916" s="3"/>
      <c r="B916" s="3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3"/>
      <c r="Y916" s="4"/>
    </row>
    <row r="917" spans="1:25" ht="16" x14ac:dyDescent="0.2">
      <c r="A917" s="3"/>
      <c r="B917" s="3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3"/>
      <c r="Y917" s="4"/>
    </row>
    <row r="918" spans="1:25" ht="16" x14ac:dyDescent="0.2">
      <c r="A918" s="3"/>
      <c r="B918" s="3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3"/>
      <c r="Y918" s="4"/>
    </row>
    <row r="919" spans="1:25" ht="16" x14ac:dyDescent="0.2">
      <c r="A919" s="3"/>
      <c r="B919" s="3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3"/>
      <c r="Y919" s="4"/>
    </row>
    <row r="920" spans="1:25" ht="16" x14ac:dyDescent="0.2">
      <c r="A920" s="3"/>
      <c r="B920" s="3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3"/>
      <c r="Y920" s="4"/>
    </row>
    <row r="921" spans="1:25" ht="16" x14ac:dyDescent="0.2">
      <c r="A921" s="3"/>
      <c r="B921" s="3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3"/>
      <c r="Y921" s="4"/>
    </row>
    <row r="922" spans="1:25" ht="16" x14ac:dyDescent="0.2">
      <c r="A922" s="3"/>
      <c r="B922" s="3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3"/>
      <c r="Y922" s="4"/>
    </row>
    <row r="923" spans="1:25" ht="16" x14ac:dyDescent="0.2">
      <c r="A923" s="3"/>
      <c r="B923" s="3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3"/>
      <c r="Y923" s="4"/>
    </row>
    <row r="924" spans="1:25" ht="16" x14ac:dyDescent="0.2">
      <c r="A924" s="3"/>
      <c r="B924" s="3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3"/>
      <c r="Y924" s="4"/>
    </row>
    <row r="925" spans="1:25" ht="16" x14ac:dyDescent="0.2">
      <c r="A925" s="3"/>
      <c r="B925" s="3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3"/>
      <c r="Y925" s="4"/>
    </row>
    <row r="926" spans="1:25" ht="16" x14ac:dyDescent="0.2">
      <c r="A926" s="3"/>
      <c r="B926" s="3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3"/>
      <c r="Y926" s="4"/>
    </row>
    <row r="927" spans="1:25" ht="16" x14ac:dyDescent="0.2">
      <c r="A927" s="3"/>
      <c r="B927" s="3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3"/>
      <c r="Y927" s="4"/>
    </row>
    <row r="928" spans="1:25" ht="16" x14ac:dyDescent="0.2">
      <c r="A928" s="3"/>
      <c r="B928" s="3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3"/>
      <c r="Y928" s="4"/>
    </row>
    <row r="929" spans="1:25" ht="16" x14ac:dyDescent="0.2">
      <c r="A929" s="3"/>
      <c r="B929" s="3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3"/>
      <c r="Y929" s="4"/>
    </row>
    <row r="930" spans="1:25" ht="16" x14ac:dyDescent="0.2">
      <c r="A930" s="3"/>
      <c r="B930" s="3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3"/>
      <c r="Y930" s="4"/>
    </row>
    <row r="931" spans="1:25" ht="16" x14ac:dyDescent="0.2">
      <c r="A931" s="3"/>
      <c r="B931" s="3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3"/>
      <c r="Y931" s="4"/>
    </row>
    <row r="932" spans="1:25" ht="16" x14ac:dyDescent="0.2">
      <c r="A932" s="3"/>
      <c r="B932" s="3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3"/>
      <c r="Y932" s="4"/>
    </row>
    <row r="933" spans="1:25" ht="16" x14ac:dyDescent="0.2">
      <c r="A933" s="3"/>
      <c r="B933" s="3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3"/>
      <c r="Y933" s="4"/>
    </row>
    <row r="934" spans="1:25" ht="16" x14ac:dyDescent="0.2">
      <c r="A934" s="3"/>
      <c r="B934" s="3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3"/>
      <c r="Y934" s="4"/>
    </row>
    <row r="935" spans="1:25" ht="16" x14ac:dyDescent="0.2">
      <c r="A935" s="3"/>
      <c r="B935" s="3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3"/>
      <c r="Y935" s="4"/>
    </row>
    <row r="936" spans="1:25" ht="16" x14ac:dyDescent="0.2">
      <c r="A936" s="3"/>
      <c r="B936" s="3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3"/>
      <c r="Y936" s="4"/>
    </row>
    <row r="937" spans="1:25" ht="16" x14ac:dyDescent="0.2">
      <c r="A937" s="3"/>
      <c r="B937" s="3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3"/>
      <c r="Y937" s="4"/>
    </row>
    <row r="938" spans="1:25" ht="16" x14ac:dyDescent="0.2">
      <c r="A938" s="3"/>
      <c r="B938" s="3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3"/>
      <c r="Y938" s="4"/>
    </row>
    <row r="939" spans="1:25" ht="16" x14ac:dyDescent="0.2">
      <c r="A939" s="3"/>
      <c r="B939" s="3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3"/>
      <c r="Y939" s="4"/>
    </row>
    <row r="940" spans="1:25" ht="16" x14ac:dyDescent="0.2">
      <c r="A940" s="3"/>
      <c r="B940" s="3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3"/>
      <c r="Y940" s="4"/>
    </row>
    <row r="941" spans="1:25" ht="16" x14ac:dyDescent="0.2">
      <c r="A941" s="3"/>
      <c r="B941" s="3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3"/>
      <c r="Y941" s="4"/>
    </row>
    <row r="942" spans="1:25" ht="16" x14ac:dyDescent="0.2">
      <c r="A942" s="3"/>
      <c r="B942" s="3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3"/>
      <c r="Y942" s="4"/>
    </row>
    <row r="943" spans="1:25" ht="16" x14ac:dyDescent="0.2">
      <c r="A943" s="3"/>
      <c r="B943" s="3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3"/>
      <c r="Y943" s="4"/>
    </row>
    <row r="944" spans="1:25" ht="16" x14ac:dyDescent="0.2">
      <c r="A944" s="3"/>
      <c r="B944" s="3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3"/>
      <c r="Y944" s="4"/>
    </row>
    <row r="945" spans="1:25" ht="16" x14ac:dyDescent="0.2">
      <c r="A945" s="3"/>
      <c r="B945" s="3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3"/>
      <c r="Y945" s="4"/>
    </row>
    <row r="946" spans="1:25" ht="16" x14ac:dyDescent="0.2">
      <c r="A946" s="3"/>
      <c r="B946" s="3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3"/>
      <c r="Y946" s="4"/>
    </row>
    <row r="947" spans="1:25" ht="16" x14ac:dyDescent="0.2">
      <c r="A947" s="3"/>
      <c r="B947" s="3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3"/>
      <c r="Y947" s="4"/>
    </row>
    <row r="948" spans="1:25" ht="16" x14ac:dyDescent="0.2">
      <c r="A948" s="3"/>
      <c r="B948" s="3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3"/>
      <c r="Y948" s="4"/>
    </row>
    <row r="949" spans="1:25" ht="16" x14ac:dyDescent="0.2">
      <c r="A949" s="3"/>
      <c r="B949" s="3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3"/>
      <c r="Y949" s="4"/>
    </row>
    <row r="950" spans="1:25" ht="16" x14ac:dyDescent="0.2">
      <c r="A950" s="3"/>
      <c r="B950" s="3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3"/>
      <c r="Y950" s="4"/>
    </row>
    <row r="951" spans="1:25" ht="16" x14ac:dyDescent="0.2">
      <c r="A951" s="3"/>
      <c r="B951" s="3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3"/>
      <c r="Y951" s="4"/>
    </row>
    <row r="952" spans="1:25" ht="16" x14ac:dyDescent="0.2">
      <c r="A952" s="3"/>
      <c r="B952" s="3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3"/>
      <c r="Y952" s="4"/>
    </row>
    <row r="953" spans="1:25" ht="16" x14ac:dyDescent="0.2">
      <c r="A953" s="3"/>
      <c r="B953" s="3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3"/>
      <c r="Y953" s="4"/>
    </row>
    <row r="954" spans="1:25" ht="16" x14ac:dyDescent="0.2">
      <c r="A954" s="3"/>
      <c r="B954" s="3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3"/>
      <c r="Y954" s="4"/>
    </row>
    <row r="955" spans="1:25" ht="16" x14ac:dyDescent="0.2">
      <c r="A955" s="3"/>
      <c r="B955" s="3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3"/>
      <c r="Y955" s="4"/>
    </row>
    <row r="956" spans="1:25" ht="16" x14ac:dyDescent="0.2">
      <c r="A956" s="3"/>
      <c r="B956" s="3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3"/>
      <c r="Y956" s="4"/>
    </row>
    <row r="957" spans="1:25" ht="16" x14ac:dyDescent="0.2">
      <c r="A957" s="3"/>
      <c r="B957" s="3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3"/>
      <c r="Y957" s="4"/>
    </row>
    <row r="958" spans="1:25" ht="16" x14ac:dyDescent="0.2">
      <c r="A958" s="3"/>
      <c r="B958" s="3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3"/>
      <c r="Y958" s="4"/>
    </row>
    <row r="959" spans="1:25" ht="16" x14ac:dyDescent="0.2">
      <c r="A959" s="3"/>
      <c r="B959" s="3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3"/>
      <c r="Y959" s="4"/>
    </row>
    <row r="960" spans="1:25" ht="16" x14ac:dyDescent="0.2">
      <c r="A960" s="3"/>
      <c r="B960" s="3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3"/>
      <c r="Y960" s="4"/>
    </row>
    <row r="961" spans="1:25" ht="16" x14ac:dyDescent="0.2">
      <c r="A961" s="3"/>
      <c r="B961" s="3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3"/>
      <c r="Y961" s="4"/>
    </row>
    <row r="962" spans="1:25" ht="16" x14ac:dyDescent="0.2">
      <c r="A962" s="3"/>
      <c r="B962" s="3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3"/>
      <c r="Y962" s="4"/>
    </row>
    <row r="963" spans="1:25" ht="16" x14ac:dyDescent="0.2">
      <c r="A963" s="3"/>
      <c r="B963" s="3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3"/>
      <c r="Y963" s="4"/>
    </row>
    <row r="964" spans="1:25" ht="16" x14ac:dyDescent="0.2">
      <c r="A964" s="3"/>
      <c r="B964" s="3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3"/>
      <c r="Y964" s="4"/>
    </row>
    <row r="965" spans="1:25" ht="16" x14ac:dyDescent="0.2">
      <c r="A965" s="3"/>
      <c r="B965" s="3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3"/>
      <c r="Y965" s="4"/>
    </row>
    <row r="966" spans="1:25" ht="16" x14ac:dyDescent="0.2">
      <c r="A966" s="3"/>
      <c r="B966" s="3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3"/>
      <c r="Y966" s="4"/>
    </row>
    <row r="967" spans="1:25" ht="16" x14ac:dyDescent="0.2">
      <c r="A967" s="3"/>
      <c r="B967" s="3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3"/>
      <c r="Y967" s="4"/>
    </row>
    <row r="968" spans="1:25" ht="16" x14ac:dyDescent="0.2">
      <c r="A968" s="3"/>
      <c r="B968" s="3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3"/>
      <c r="Y968" s="4"/>
    </row>
    <row r="969" spans="1:25" ht="16" x14ac:dyDescent="0.2">
      <c r="A969" s="3"/>
      <c r="B969" s="3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3"/>
      <c r="Y969" s="4"/>
    </row>
    <row r="970" spans="1:25" ht="16" x14ac:dyDescent="0.2">
      <c r="A970" s="3"/>
      <c r="B970" s="3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3"/>
      <c r="Y970" s="4"/>
    </row>
    <row r="971" spans="1:25" ht="16" x14ac:dyDescent="0.2">
      <c r="A971" s="3"/>
      <c r="B971" s="3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3"/>
      <c r="Y971" s="4"/>
    </row>
    <row r="972" spans="1:25" ht="16" x14ac:dyDescent="0.2">
      <c r="A972" s="3"/>
      <c r="B972" s="3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3"/>
      <c r="Y972" s="4"/>
    </row>
    <row r="973" spans="1:25" ht="16" x14ac:dyDescent="0.2">
      <c r="A973" s="3"/>
      <c r="B973" s="3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3"/>
      <c r="Y973" s="4"/>
    </row>
    <row r="974" spans="1:25" ht="16" x14ac:dyDescent="0.2">
      <c r="A974" s="3"/>
      <c r="B974" s="3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3"/>
      <c r="Y974" s="4"/>
    </row>
    <row r="975" spans="1:25" ht="16" x14ac:dyDescent="0.2">
      <c r="A975" s="3"/>
      <c r="B975" s="3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3"/>
      <c r="Y975" s="4"/>
    </row>
    <row r="976" spans="1:25" ht="16" x14ac:dyDescent="0.2">
      <c r="A976" s="3"/>
      <c r="B976" s="3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3"/>
      <c r="Y976" s="4"/>
    </row>
    <row r="977" spans="1:25" ht="16" x14ac:dyDescent="0.2">
      <c r="A977" s="3"/>
      <c r="B977" s="3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3"/>
      <c r="Y977" s="4"/>
    </row>
    <row r="978" spans="1:25" ht="16" x14ac:dyDescent="0.2">
      <c r="A978" s="3"/>
      <c r="B978" s="3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3"/>
      <c r="Y978" s="4"/>
    </row>
    <row r="979" spans="1:25" ht="16" x14ac:dyDescent="0.2">
      <c r="A979" s="3"/>
      <c r="B979" s="3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3"/>
      <c r="Y979" s="4"/>
    </row>
    <row r="980" spans="1:25" ht="16" x14ac:dyDescent="0.2">
      <c r="A980" s="3"/>
      <c r="B980" s="3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3"/>
      <c r="Y980" s="4"/>
    </row>
    <row r="981" spans="1:25" ht="16" x14ac:dyDescent="0.2">
      <c r="A981" s="3"/>
      <c r="B981" s="3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3"/>
      <c r="Y981" s="4"/>
    </row>
    <row r="982" spans="1:25" ht="16" x14ac:dyDescent="0.2">
      <c r="A982" s="3"/>
      <c r="B982" s="3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3"/>
      <c r="Y982" s="4"/>
    </row>
    <row r="983" spans="1:25" ht="16" x14ac:dyDescent="0.2">
      <c r="A983" s="3"/>
      <c r="B983" s="3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3"/>
      <c r="Y983" s="4"/>
    </row>
  </sheetData>
  <mergeCells count="27">
    <mergeCell ref="AB28:AB29"/>
    <mergeCell ref="C3:C4"/>
    <mergeCell ref="D9:D11"/>
    <mergeCell ref="G3:G4"/>
    <mergeCell ref="I3:I4"/>
    <mergeCell ref="P3:P4"/>
    <mergeCell ref="Q3:S3"/>
    <mergeCell ref="H3:H4"/>
    <mergeCell ref="J3:J4"/>
    <mergeCell ref="E3:E4"/>
    <mergeCell ref="Z3:Z4"/>
    <mergeCell ref="AB3:AB4"/>
    <mergeCell ref="AA3:AA4"/>
    <mergeCell ref="W3:W4"/>
    <mergeCell ref="Y3:Y4"/>
    <mergeCell ref="D5:D7"/>
    <mergeCell ref="X3:X4"/>
    <mergeCell ref="O3:O4"/>
    <mergeCell ref="T3:V3"/>
    <mergeCell ref="A3:A4"/>
    <mergeCell ref="F3:F4"/>
    <mergeCell ref="B3:B4"/>
    <mergeCell ref="D3:D4"/>
    <mergeCell ref="N3:N4"/>
    <mergeCell ref="L3:L4"/>
    <mergeCell ref="M3:M4"/>
    <mergeCell ref="K3:K4"/>
  </mergeCells>
  <phoneticPr fontId="8" type="noConversion"/>
  <printOptions horizontalCentered="1" verticalCentered="1"/>
  <pageMargins left="0.75000000000000011" right="0.75000000000000011" top="1" bottom="1" header="0.5" footer="0.5"/>
  <pageSetup paperSize="9" scale="53" orientation="landscape" horizontalDpi="4294967292" verticalDpi="4294967292"/>
  <headerFooter>
    <oddHeader>&amp;C&amp;K000000&amp;F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2018-12-03T16:29:00Z</cp:lastPrinted>
  <dcterms:created xsi:type="dcterms:W3CDTF">2015-12-08T11:52:44Z</dcterms:created>
  <dcterms:modified xsi:type="dcterms:W3CDTF">2025-01-04T12:05:15Z</dcterms:modified>
</cp:coreProperties>
</file>